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-\Dropbox\SEMINARIO\"/>
    </mc:Choice>
  </mc:AlternateContent>
  <bookViews>
    <workbookView xWindow="0" yWindow="0" windowWidth="25200" windowHeight="11385"/>
  </bookViews>
  <sheets>
    <sheet name="Hoja1" sheetId="1" r:id="rId1"/>
  </sheets>
  <definedNames>
    <definedName name="_Toc446624728" localSheetId="0">Hoja1!$B$7</definedName>
    <definedName name="_Toc446624729" localSheetId="0">Hoja1!$B$12</definedName>
    <definedName name="_Toc446624730" localSheetId="0">Hoja1!#REF!</definedName>
    <definedName name="_Toc446624731" localSheetId="0">Hoja1!$B$19</definedName>
    <definedName name="_Toc446624732" localSheetId="0">Hoja1!$B$23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8" i="1" l="1"/>
  <c r="E48" i="1"/>
  <c r="F48" i="1"/>
  <c r="G48" i="1"/>
  <c r="H48" i="1"/>
  <c r="I48" i="1"/>
  <c r="C48" i="1"/>
  <c r="J45" i="1" l="1"/>
  <c r="J42" i="1"/>
  <c r="J41" i="1"/>
  <c r="J40" i="1"/>
  <c r="J39" i="1"/>
  <c r="J37" i="1"/>
  <c r="J35" i="1"/>
  <c r="J34" i="1"/>
  <c r="J33" i="1"/>
  <c r="J32" i="1"/>
  <c r="J31" i="1"/>
  <c r="J30" i="1"/>
  <c r="J25" i="1"/>
  <c r="J10" i="1"/>
  <c r="J3" i="1" l="1"/>
  <c r="J4" i="1"/>
  <c r="J5" i="1"/>
  <c r="J6" i="1"/>
  <c r="J8" i="1"/>
  <c r="J9" i="1"/>
  <c r="J11" i="1"/>
  <c r="J13" i="1"/>
  <c r="J14" i="1"/>
  <c r="J15" i="1"/>
  <c r="J16" i="1"/>
  <c r="J17" i="1"/>
  <c r="J18" i="1"/>
  <c r="J20" i="1"/>
  <c r="J21" i="1"/>
  <c r="J22" i="1"/>
  <c r="J24" i="1"/>
  <c r="J26" i="1"/>
  <c r="J27" i="1"/>
  <c r="J28" i="1"/>
  <c r="J29" i="1"/>
  <c r="J36" i="1"/>
  <c r="J38" i="1"/>
  <c r="J43" i="1"/>
  <c r="J44" i="1"/>
  <c r="J46" i="1"/>
  <c r="J47" i="1"/>
</calcChain>
</file>

<file path=xl/comments1.xml><?xml version="1.0" encoding="utf-8"?>
<comments xmlns="http://schemas.openxmlformats.org/spreadsheetml/2006/main">
  <authors>
    <author>Andrea</author>
  </authors>
  <commentList>
    <comment ref="C11" authorId="0" shapeId="0">
      <text>
        <r>
          <rPr>
            <b/>
            <sz val="9"/>
            <color indexed="81"/>
            <rFont val="Tahoma"/>
            <charset val="1"/>
          </rPr>
          <t>Andrea:</t>
        </r>
        <r>
          <rPr>
            <sz val="9"/>
            <color indexed="81"/>
            <rFont val="Tahoma"/>
            <charset val="1"/>
          </rPr>
          <t xml:space="preserve">
No se logró realizar dichas reuniones.</t>
        </r>
      </text>
    </comment>
    <comment ref="C13" authorId="0" shapeId="0">
      <text>
        <r>
          <rPr>
            <b/>
            <sz val="9"/>
            <color indexed="81"/>
            <rFont val="Tahoma"/>
            <charset val="1"/>
          </rPr>
          <t>Andrea:</t>
        </r>
        <r>
          <rPr>
            <sz val="9"/>
            <color indexed="81"/>
            <rFont val="Tahoma"/>
            <charset val="1"/>
          </rPr>
          <t xml:space="preserve">
se recibió colaboración de la comunidad que evito la compra de mas materiales p.e. tierra y plantas donadas o alimentos. </t>
        </r>
      </text>
    </comment>
    <comment ref="C14" authorId="0" shapeId="0">
      <text>
        <r>
          <rPr>
            <b/>
            <sz val="9"/>
            <color indexed="81"/>
            <rFont val="Tahoma"/>
            <charset val="1"/>
          </rPr>
          <t xml:space="preserve">Andrea: 
La herramienta </t>
        </r>
        <r>
          <rPr>
            <sz val="9"/>
            <color indexed="81"/>
            <rFont val="Tahoma"/>
            <family val="2"/>
          </rPr>
          <t xml:space="preserve">Facebook, permitio un difusión de mayor alcance sin gastar recursos adicionales. </t>
        </r>
      </text>
    </comment>
    <comment ref="C35" authorId="0" shapeId="0">
      <text>
        <r>
          <rPr>
            <b/>
            <sz val="9"/>
            <color indexed="81"/>
            <rFont val="Tahoma"/>
            <family val="2"/>
          </rPr>
          <t>Andrea:</t>
        </r>
        <r>
          <rPr>
            <sz val="9"/>
            <color indexed="81"/>
            <rFont val="Tahoma"/>
            <family val="2"/>
          </rPr>
          <t xml:space="preserve">
Se habían planteado recuperar 6 puntos críticos. </t>
        </r>
      </text>
    </comment>
  </commentList>
</comments>
</file>

<file path=xl/sharedStrings.xml><?xml version="1.0" encoding="utf-8"?>
<sst xmlns="http://schemas.openxmlformats.org/spreadsheetml/2006/main" count="63" uniqueCount="63">
  <si>
    <t>EFICIENCIA</t>
  </si>
  <si>
    <t>EFICACIA</t>
  </si>
  <si>
    <t>IMPACTO</t>
  </si>
  <si>
    <t>PERTINENCIA</t>
  </si>
  <si>
    <t>VIABILIDAD</t>
  </si>
  <si>
    <t>COBERTURA</t>
  </si>
  <si>
    <t>OBJETIVO GENERAL</t>
  </si>
  <si>
    <t>OBJETIVO ESPECIFICO 1</t>
  </si>
  <si>
    <t>OBJETIVO ESPECIFICO 2</t>
  </si>
  <si>
    <t>OBJETIVO ESPECIFICO 3</t>
  </si>
  <si>
    <t>RESULTADOS</t>
  </si>
  <si>
    <t>RECURSOS</t>
  </si>
  <si>
    <t>DESCRIPCIÓN</t>
  </si>
  <si>
    <t xml:space="preserve">Integrar 50 recicladores en la labor de recolección de residuos aprovechables a través de la implementación de la “Red Bazero” en 9 barrios de la UPZ 75 (Fontibón) en la localidad novena de Bogotá. </t>
  </si>
  <si>
    <t>Generar una red de integración social para la gestión integral de los residuos sólidos que permita articular productores, recicladores, comunidad, poblaciones vulnerables y organizaciones sociales al manejo y aprovechamiento de residuos sólidos</t>
  </si>
  <si>
    <t>CRITERIOS DE EVALUACION Y COMPONENTES DE LA MATRIZ DE PRIORIZACION DEL PROYECTO BAZERO</t>
  </si>
  <si>
    <t>FASE 1. DIÁGNOSTICO</t>
  </si>
  <si>
    <t>FASE 2. PLANEACIÓN Y ORGANIZACIÓN DE LA RED BASURA CERO</t>
  </si>
  <si>
    <t xml:space="preserve">FASE 4. PUESTA EN MARCHA DE LA RED BASURA CERO </t>
  </si>
  <si>
    <t>FASE 5. RETROALIMENTACIÓN Y EVALUACIÓN</t>
  </si>
  <si>
    <t>1. Técnicos.</t>
  </si>
  <si>
    <t>2. Económicos y financieros.</t>
  </si>
  <si>
    <t>3. Administrativos.</t>
  </si>
  <si>
    <t>TOTAL</t>
  </si>
  <si>
    <t>PARTICIPACIÓN</t>
  </si>
  <si>
    <t>ACTIVIDADES
INICIALES</t>
  </si>
  <si>
    <t>3.       Taller de intercambio de saberes comunidad - recicladores.</t>
  </si>
  <si>
    <t>4. Reuniones entre recicladores y miembros de la comunidad para socializar el proyecto.</t>
  </si>
  <si>
    <t>1.       Caracterización general de los barrios (reconocimiento de vertederos clandestinos).</t>
  </si>
  <si>
    <t xml:space="preserve">2.       Salidas de campo para identificar y caracterizar recicladores de oficio que pasan por los barrios escogidos. </t>
  </si>
  <si>
    <t>3.       Caracterización de residuos sólidos realización de muestreos en horarios de recolección y reciclaje.</t>
  </si>
  <si>
    <t xml:space="preserve">1.       Intervención participativa en puntos críticos a recuperar y minga. </t>
  </si>
  <si>
    <t xml:space="preserve">3.       Distribución de piezas comunicativas. </t>
  </si>
  <si>
    <t xml:space="preserve">4.       Jornadas Ambientales </t>
  </si>
  <si>
    <t>5.       Taller de separación en la fuente.</t>
  </si>
  <si>
    <t xml:space="preserve">6.       Talleres de aprovechamiento de residuos sólidos orgánicos, compostaje y agricultura ecológica. </t>
  </si>
  <si>
    <t xml:space="preserve">7.       Bazero Biciactivo y video Foro </t>
  </si>
  <si>
    <t>1.       Talleres de derechos y deberes de los recicladores.</t>
  </si>
  <si>
    <t xml:space="preserve">2.       Piloto # 1 de recolección de reciclaje en el barrio. </t>
  </si>
  <si>
    <t xml:space="preserve">1.       Balance definitivo de la red Bazero. </t>
  </si>
  <si>
    <t xml:space="preserve">2.       Reciclaton (tipo feria) </t>
  </si>
  <si>
    <t xml:space="preserve">1. Caracterización de 54 recicladores de oficio que trabajan en el poligono estudiado. </t>
  </si>
  <si>
    <t xml:space="preserve">2. Caracterización  de los 9 barrios del polígono, encontrando 10 puntos críticos. </t>
  </si>
  <si>
    <t xml:space="preserve">3. Caracterización de residuos sólidos aprovechables una muestra del 30% aleatoria antes de la red bazero encontrando 7 Kg en total. </t>
  </si>
  <si>
    <t xml:space="preserve">4. Sensibilización puerta a puerta de 871 personas directas y 3239 indirectas, entre ellos dos conjuntos residenciales. </t>
  </si>
  <si>
    <t xml:space="preserve">5. Se realizaron 8 talleres pedagógicos, 6 dirigidos hacia la comunidad con 117 asistentes, uno hacia los recicladores con 29 asistentes y uno para comunidad y recicladores con 38 asistentes. Adicional se realizaron dos especializados en niños con un total de 20. </t>
  </si>
  <si>
    <t xml:space="preserve">6. Distribución de piezas comunicativas durante todo el proyecto con un total de 1000 volantes y la utilizacion de la herramienta Facebook (Bazero Fontibon) </t>
  </si>
  <si>
    <t xml:space="preserve">7. Recuperación de 7 puntos críticos en la UPZ 75 Fontibón Centro reutilizando 257 llantas y 4130 Kg de escombros, 2520 Kg de tierra negra abonada con cascarilla de arroz y 171 plantas ornamentales, inlcuyendo minga en la mayoria de ellas. </t>
  </si>
  <si>
    <t xml:space="preserve">8. Ciclopaseo familiar y video foro (Magia salvaje) 28 asistentes. </t>
  </si>
  <si>
    <t xml:space="preserve">9. Se realizó una jornada de reciclatón y celebración día del agua recogiendo 20 kg de material reciclable con 28 personas asistentes mas estudiantes de colegio. </t>
  </si>
  <si>
    <t xml:space="preserve">10. Participación en la 7° Feria Ambiental de la Localidad de Fontibón divulgando lo logrado por la iniciativa con 59 asistentes. </t>
  </si>
  <si>
    <t xml:space="preserve">11. Visita al relleno Sanitario Doña Juana con 15 personas de la red Bazero.  </t>
  </si>
  <si>
    <t xml:space="preserve">12. Participación en Medios de comunicación como: Periodico ADN, Periodico el Sol, Semanario el Pregonero de Fontibon, Citycapsula, Emisora Hyntiba fm y Canal 5 la solución de Suba. </t>
  </si>
  <si>
    <t xml:space="preserve">13. Participacion en reuniones como: Mesa Local Basura Cero (2 veces), Mesa Local de Recicladores (2 veces), Comisión Ambiental Local CAL, Covecom, Jovénes grupo Kerigma. </t>
  </si>
  <si>
    <t xml:space="preserve">15. Entrega de 1000 imanes como pieza comunicativa de la Red Bazero con el reciclador del barrio correspondiente. </t>
  </si>
  <si>
    <t xml:space="preserve">16. Entrega de  80 Guías de bolsillo del reciclador de oficio, 50 Certificados (reconocimiento de su labor), 50 pares de guantes y 50 lonas para la labor del reciclaje. </t>
  </si>
  <si>
    <t xml:space="preserve">Realizar una estrategia participativa de aprendizaje en gestión integral de residuos sólidos aprovechables en un área correspondiente a 9 barrios de la UPZ 75 (Fontibón) en la localidad novena de Bogotá. </t>
  </si>
  <si>
    <t xml:space="preserve">17. Entrega de 1 triciclo para la labor de reciclaje. </t>
  </si>
  <si>
    <t xml:space="preserve">14. Conformación de la red Bazero con 15 recicladores de oficio (8 de ellos ya estan efectuando la red bazero) y 300 casas que entregan el material separado. </t>
  </si>
  <si>
    <t xml:space="preserve">18. No se realizó la jornada de Embellecimiento de los zorros, carrozas o triciclos de los recicladores de oficio de Fontibón. </t>
  </si>
  <si>
    <t>19. Divulgación de la información de la iniciativa Bazero en un portal gratuito como página web (www.bazerojimdo.com).</t>
  </si>
  <si>
    <t>Organizar un modelo de gestión integral de residuos sólidos aprovechables a partir de red Bazero, para facilitar la separación, disposición y recolección de residuos aprovechables, con base en un diálogo permanente y una estrategia de inclusión social, creando una experiencia comunitaria en el manejo de residuos sólidos en 9 barrio de la localidad de Fontibón.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</si>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</sst>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mbria"/>
      <family val="1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sz val="12"/>
      <color rgb="FF000000"/>
      <name val="Cambria"/>
      <family val="1"/>
    </font>
    <font>
      <b/>
      <sz val="12"/>
      <color theme="1"/>
      <name val="Cambria"/>
      <family val="1"/>
    </font>
    <font>
      <b/>
      <sz val="12"/>
      <name val="Cambria"/>
      <family val="1"/>
    </font>
    <font>
      <sz val="12"/>
      <color theme="1"/>
      <name val="Calibri"/>
      <family val="2"/>
      <scheme val="minor"/>
    </font>
    <font>
      <b/>
      <sz val="14"/>
      <color theme="1"/>
      <name val="Cambria"/>
      <family val="1"/>
    </font>
    <font>
      <sz val="14"/>
      <color theme="1"/>
      <name val="Cambria"/>
      <family val="1"/>
    </font>
    <font>
      <sz val="14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2" borderId="1" xfId="0" applyFont="1" applyFill="1" applyBorder="1"/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justify" wrapText="1"/>
    </xf>
    <xf numFmtId="0" fontId="6" fillId="0" borderId="1" xfId="0" applyFont="1" applyBorder="1" applyAlignment="1">
      <alignment horizontal="justify" vertical="justify"/>
    </xf>
    <xf numFmtId="0" fontId="4" fillId="0" borderId="1" xfId="0" applyFont="1" applyBorder="1" applyAlignment="1">
      <alignment horizontal="justify" vertical="justify"/>
    </xf>
    <xf numFmtId="0" fontId="4" fillId="0" borderId="5" xfId="0" applyFont="1" applyFill="1" applyBorder="1" applyAlignment="1">
      <alignment horizontal="justify" vertical="justify"/>
    </xf>
    <xf numFmtId="0" fontId="7" fillId="0" borderId="0" xfId="0" applyFont="1" applyAlignment="1">
      <alignment horizontal="justify" vertical="justify"/>
    </xf>
    <xf numFmtId="0" fontId="5" fillId="0" borderId="1" xfId="0" applyFont="1" applyBorder="1" applyAlignment="1">
      <alignment horizontal="center" vertical="center"/>
    </xf>
    <xf numFmtId="0" fontId="7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justify" vertical="justify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" fillId="0" borderId="0" xfId="0" applyFont="1" applyFill="1" applyAlignment="1">
      <alignment horizontal="justify" vertical="justify"/>
    </xf>
    <xf numFmtId="0" fontId="1" fillId="0" borderId="1" xfId="0" applyFont="1" applyFill="1" applyBorder="1" applyAlignment="1">
      <alignment horizontal="justify" vertical="justify"/>
    </xf>
    <xf numFmtId="0" fontId="4" fillId="0" borderId="1" xfId="0" applyFont="1" applyFill="1" applyBorder="1" applyAlignment="1">
      <alignment horizontal="justify" vertical="justify"/>
    </xf>
    <xf numFmtId="0" fontId="6" fillId="0" borderId="1" xfId="0" applyFont="1" applyFill="1" applyBorder="1" applyAlignment="1">
      <alignment horizontal="justify" vertical="justify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8"/>
  <sheetViews>
    <sheetView showGridLines="0" tabSelected="1" topLeftCell="A41" zoomScale="70" zoomScaleNormal="70" workbookViewId="0">
      <selection activeCell="C44" sqref="C44"/>
    </sheetView>
  </sheetViews>
  <sheetFormatPr baseColWidth="10" defaultRowHeight="15.75" x14ac:dyDescent="0.25"/>
  <cols>
    <col min="1" max="1" width="27" style="12" customWidth="1"/>
    <col min="2" max="2" width="51" style="10" customWidth="1"/>
    <col min="3" max="3" width="17.42578125" customWidth="1"/>
    <col min="4" max="4" width="15.7109375" customWidth="1"/>
    <col min="5" max="5" width="18.7109375" customWidth="1"/>
    <col min="6" max="6" width="20.7109375" customWidth="1"/>
    <col min="7" max="7" width="18.28515625" customWidth="1"/>
    <col min="8" max="8" width="16.85546875" customWidth="1"/>
    <col min="9" max="9" width="22.140625" customWidth="1"/>
    <col min="10" max="10" width="18.140625" customWidth="1"/>
  </cols>
  <sheetData>
    <row r="1" spans="1:11" ht="18" x14ac:dyDescent="0.25">
      <c r="A1" s="24" t="s">
        <v>15</v>
      </c>
      <c r="B1" s="25"/>
      <c r="C1" s="25"/>
      <c r="D1" s="25"/>
      <c r="E1" s="25"/>
      <c r="F1" s="25"/>
      <c r="G1" s="25"/>
      <c r="H1" s="25"/>
      <c r="I1" s="25"/>
      <c r="J1" s="26"/>
      <c r="K1" s="1"/>
    </row>
    <row r="2" spans="1:11" s="17" customFormat="1" ht="18.75" x14ac:dyDescent="0.3">
      <c r="A2" s="13"/>
      <c r="B2" s="14" t="s">
        <v>12</v>
      </c>
      <c r="C2" s="13" t="s">
        <v>0</v>
      </c>
      <c r="D2" s="13" t="s">
        <v>1</v>
      </c>
      <c r="E2" s="13" t="s">
        <v>2</v>
      </c>
      <c r="F2" s="13" t="s">
        <v>3</v>
      </c>
      <c r="G2" s="13" t="s">
        <v>4</v>
      </c>
      <c r="H2" s="13" t="s">
        <v>5</v>
      </c>
      <c r="I2" s="13" t="s">
        <v>24</v>
      </c>
      <c r="J2" s="15" t="s">
        <v>23</v>
      </c>
      <c r="K2" s="16"/>
    </row>
    <row r="3" spans="1:11" ht="126" x14ac:dyDescent="0.25">
      <c r="A3" s="11" t="s">
        <v>6</v>
      </c>
      <c r="B3" s="6" t="s">
        <v>61</v>
      </c>
      <c r="C3" s="3">
        <v>5</v>
      </c>
      <c r="D3" s="3">
        <v>4</v>
      </c>
      <c r="E3" s="3">
        <v>5</v>
      </c>
      <c r="F3" s="4"/>
      <c r="G3" s="4"/>
      <c r="H3" s="3">
        <v>3</v>
      </c>
      <c r="I3" s="4"/>
      <c r="J3" s="2">
        <f>AVERAGE(C3:I3)</f>
        <v>4.25</v>
      </c>
      <c r="K3" s="1"/>
    </row>
    <row r="4" spans="1:11" ht="78.75" x14ac:dyDescent="0.25">
      <c r="A4" s="11" t="s">
        <v>7</v>
      </c>
      <c r="B4" s="6" t="s">
        <v>13</v>
      </c>
      <c r="C4" s="3">
        <v>4</v>
      </c>
      <c r="D4" s="3">
        <v>4</v>
      </c>
      <c r="E4" s="3">
        <v>3</v>
      </c>
      <c r="F4" s="3">
        <v>4</v>
      </c>
      <c r="G4" s="4"/>
      <c r="H4" s="3">
        <v>3</v>
      </c>
      <c r="I4" s="4"/>
      <c r="J4" s="2">
        <f t="shared" ref="J4:J47" si="0">AVERAGE(C4:H4)</f>
        <v>3.6</v>
      </c>
      <c r="K4" s="1"/>
    </row>
    <row r="5" spans="1:11" ht="78.75" x14ac:dyDescent="0.25">
      <c r="A5" s="11" t="s">
        <v>8</v>
      </c>
      <c r="B5" s="6" t="s">
        <v>56</v>
      </c>
      <c r="C5" s="3">
        <v>5</v>
      </c>
      <c r="D5" s="3">
        <v>5</v>
      </c>
      <c r="E5" s="3">
        <v>5</v>
      </c>
      <c r="F5" s="3">
        <v>4</v>
      </c>
      <c r="G5" s="4"/>
      <c r="H5" s="3">
        <v>3</v>
      </c>
      <c r="I5" s="4"/>
      <c r="J5" s="2">
        <f t="shared" si="0"/>
        <v>4.4000000000000004</v>
      </c>
      <c r="K5" s="1"/>
    </row>
    <row r="6" spans="1:11" ht="94.5" x14ac:dyDescent="0.25">
      <c r="A6" s="11" t="s">
        <v>9</v>
      </c>
      <c r="B6" s="6" t="s">
        <v>14</v>
      </c>
      <c r="C6" s="3">
        <v>5</v>
      </c>
      <c r="D6" s="3">
        <v>4</v>
      </c>
      <c r="E6" s="3">
        <v>5</v>
      </c>
      <c r="F6" s="3">
        <v>4</v>
      </c>
      <c r="G6" s="4"/>
      <c r="H6" s="3">
        <v>3</v>
      </c>
      <c r="I6" s="4"/>
      <c r="J6" s="2">
        <f t="shared" si="0"/>
        <v>4.2</v>
      </c>
      <c r="K6" s="1"/>
    </row>
    <row r="7" spans="1:11" x14ac:dyDescent="0.25">
      <c r="A7" s="22" t="s">
        <v>25</v>
      </c>
      <c r="B7" s="7" t="s">
        <v>16</v>
      </c>
      <c r="C7" s="3"/>
      <c r="D7" s="4"/>
      <c r="E7" s="4"/>
      <c r="F7" s="4"/>
      <c r="G7" s="3"/>
      <c r="H7" s="4"/>
      <c r="I7" s="3"/>
      <c r="J7" s="2"/>
      <c r="K7" s="1"/>
    </row>
    <row r="8" spans="1:11" ht="32.25" customHeight="1" x14ac:dyDescent="0.25">
      <c r="A8" s="23"/>
      <c r="B8" s="20" t="s">
        <v>28</v>
      </c>
      <c r="C8" s="3">
        <v>5</v>
      </c>
      <c r="D8" s="4"/>
      <c r="E8" s="4"/>
      <c r="F8" s="4"/>
      <c r="G8" s="3">
        <v>4</v>
      </c>
      <c r="H8" s="4"/>
      <c r="I8" s="3">
        <v>5</v>
      </c>
      <c r="J8" s="2">
        <f t="shared" si="0"/>
        <v>4.5</v>
      </c>
      <c r="K8" s="1"/>
    </row>
    <row r="9" spans="1:11" ht="47.25" x14ac:dyDescent="0.25">
      <c r="A9" s="23"/>
      <c r="B9" s="20" t="s">
        <v>29</v>
      </c>
      <c r="C9" s="3">
        <v>5</v>
      </c>
      <c r="D9" s="4"/>
      <c r="E9" s="4"/>
      <c r="F9" s="4"/>
      <c r="G9" s="3">
        <v>4</v>
      </c>
      <c r="H9" s="4"/>
      <c r="I9" s="3">
        <v>5</v>
      </c>
      <c r="J9" s="2">
        <f t="shared" si="0"/>
        <v>4.5</v>
      </c>
      <c r="K9" s="1"/>
    </row>
    <row r="10" spans="1:11" ht="47.25" x14ac:dyDescent="0.25">
      <c r="A10" s="23"/>
      <c r="B10" s="20" t="s">
        <v>30</v>
      </c>
      <c r="C10" s="3">
        <v>5</v>
      </c>
      <c r="D10" s="4"/>
      <c r="E10" s="4"/>
      <c r="F10" s="4"/>
      <c r="G10" s="3">
        <v>4</v>
      </c>
      <c r="H10" s="4"/>
      <c r="I10" s="3">
        <v>5</v>
      </c>
      <c r="J10" s="5">
        <f t="shared" si="0"/>
        <v>4.5</v>
      </c>
      <c r="K10" s="1"/>
    </row>
    <row r="11" spans="1:11" ht="34.5" customHeight="1" x14ac:dyDescent="0.25">
      <c r="A11" s="23"/>
      <c r="B11" s="9" t="s">
        <v>27</v>
      </c>
      <c r="C11" s="3">
        <v>3</v>
      </c>
      <c r="D11" s="4"/>
      <c r="E11" s="4"/>
      <c r="F11" s="4"/>
      <c r="G11" s="3">
        <v>3</v>
      </c>
      <c r="H11" s="4"/>
      <c r="I11" s="3">
        <v>1</v>
      </c>
      <c r="J11" s="2">
        <f t="shared" si="0"/>
        <v>3</v>
      </c>
      <c r="K11" s="1"/>
    </row>
    <row r="12" spans="1:11" ht="31.5" x14ac:dyDescent="0.25">
      <c r="A12" s="23"/>
      <c r="B12" s="21" t="s">
        <v>17</v>
      </c>
      <c r="C12" s="3"/>
      <c r="D12" s="4"/>
      <c r="E12" s="4"/>
      <c r="F12" s="4"/>
      <c r="G12" s="3"/>
      <c r="H12" s="4"/>
      <c r="I12" s="3"/>
      <c r="J12" s="2"/>
      <c r="K12" s="1"/>
    </row>
    <row r="13" spans="1:11" ht="31.5" x14ac:dyDescent="0.25">
      <c r="A13" s="23"/>
      <c r="B13" s="20" t="s">
        <v>31</v>
      </c>
      <c r="C13" s="3">
        <v>5</v>
      </c>
      <c r="D13" s="4"/>
      <c r="E13" s="4"/>
      <c r="F13" s="4"/>
      <c r="G13" s="3">
        <v>5</v>
      </c>
      <c r="H13" s="4"/>
      <c r="I13" s="3">
        <v>2</v>
      </c>
      <c r="J13" s="2">
        <f t="shared" si="0"/>
        <v>5</v>
      </c>
      <c r="K13" s="1"/>
    </row>
    <row r="14" spans="1:11" ht="18" customHeight="1" x14ac:dyDescent="0.25">
      <c r="A14" s="23"/>
      <c r="B14" s="20" t="s">
        <v>32</v>
      </c>
      <c r="C14" s="3">
        <v>5</v>
      </c>
      <c r="D14" s="4"/>
      <c r="E14" s="4"/>
      <c r="F14" s="4"/>
      <c r="G14" s="3">
        <v>4</v>
      </c>
      <c r="H14" s="4"/>
      <c r="I14" s="3">
        <v>5</v>
      </c>
      <c r="J14" s="2">
        <f t="shared" si="0"/>
        <v>4.5</v>
      </c>
      <c r="K14" s="1"/>
    </row>
    <row r="15" spans="1:11" x14ac:dyDescent="0.25">
      <c r="A15" s="23"/>
      <c r="B15" s="20" t="s">
        <v>33</v>
      </c>
      <c r="C15" s="3">
        <v>5</v>
      </c>
      <c r="D15" s="4"/>
      <c r="E15" s="4"/>
      <c r="F15" s="4"/>
      <c r="G15" s="3">
        <v>5</v>
      </c>
      <c r="H15" s="4"/>
      <c r="I15" s="3">
        <v>5</v>
      </c>
      <c r="J15" s="2">
        <f t="shared" si="0"/>
        <v>5</v>
      </c>
      <c r="K15" s="1"/>
    </row>
    <row r="16" spans="1:11" x14ac:dyDescent="0.25">
      <c r="A16" s="23"/>
      <c r="B16" s="20" t="s">
        <v>34</v>
      </c>
      <c r="C16" s="3">
        <v>4</v>
      </c>
      <c r="D16" s="4"/>
      <c r="E16" s="4"/>
      <c r="F16" s="4"/>
      <c r="G16" s="3">
        <v>5</v>
      </c>
      <c r="H16" s="4"/>
      <c r="I16" s="3">
        <v>3</v>
      </c>
      <c r="J16" s="2">
        <f t="shared" si="0"/>
        <v>4.5</v>
      </c>
      <c r="K16" s="1"/>
    </row>
    <row r="17" spans="1:11" ht="31.5" customHeight="1" x14ac:dyDescent="0.25">
      <c r="A17" s="23"/>
      <c r="B17" s="20" t="s">
        <v>35</v>
      </c>
      <c r="C17" s="3">
        <v>4</v>
      </c>
      <c r="D17" s="4"/>
      <c r="E17" s="4"/>
      <c r="F17" s="4"/>
      <c r="G17" s="3">
        <v>5</v>
      </c>
      <c r="H17" s="4"/>
      <c r="I17" s="3">
        <v>4</v>
      </c>
      <c r="J17" s="2">
        <f t="shared" si="0"/>
        <v>4.5</v>
      </c>
      <c r="K17" s="1"/>
    </row>
    <row r="18" spans="1:11" x14ac:dyDescent="0.25">
      <c r="A18" s="23"/>
      <c r="B18" s="20" t="s">
        <v>36</v>
      </c>
      <c r="C18" s="3">
        <v>5</v>
      </c>
      <c r="D18" s="4"/>
      <c r="E18" s="4"/>
      <c r="F18" s="4"/>
      <c r="G18" s="3">
        <v>5</v>
      </c>
      <c r="H18" s="4"/>
      <c r="I18" s="3">
        <v>5</v>
      </c>
      <c r="J18" s="2">
        <f t="shared" si="0"/>
        <v>5</v>
      </c>
      <c r="K18" s="1"/>
    </row>
    <row r="19" spans="1:11" ht="31.5" x14ac:dyDescent="0.25">
      <c r="A19" s="23"/>
      <c r="B19" s="21" t="s">
        <v>18</v>
      </c>
      <c r="C19" s="3"/>
      <c r="D19" s="4"/>
      <c r="E19" s="4"/>
      <c r="F19" s="4"/>
      <c r="G19" s="3"/>
      <c r="H19" s="4"/>
      <c r="I19" s="3"/>
      <c r="J19" s="2"/>
      <c r="K19" s="1"/>
    </row>
    <row r="20" spans="1:11" ht="31.5" x14ac:dyDescent="0.25">
      <c r="A20" s="23"/>
      <c r="B20" s="20" t="s">
        <v>37</v>
      </c>
      <c r="C20" s="3">
        <v>4</v>
      </c>
      <c r="D20" s="4"/>
      <c r="E20" s="4"/>
      <c r="F20" s="4"/>
      <c r="G20" s="3">
        <v>4</v>
      </c>
      <c r="H20" s="4"/>
      <c r="I20" s="3">
        <v>5</v>
      </c>
      <c r="J20" s="2">
        <f t="shared" si="0"/>
        <v>4</v>
      </c>
      <c r="K20" s="1"/>
    </row>
    <row r="21" spans="1:11" ht="31.5" x14ac:dyDescent="0.25">
      <c r="A21" s="23"/>
      <c r="B21" s="20" t="s">
        <v>38</v>
      </c>
      <c r="C21" s="3">
        <v>4</v>
      </c>
      <c r="D21" s="4"/>
      <c r="E21" s="4"/>
      <c r="F21" s="4"/>
      <c r="G21" s="3">
        <v>5</v>
      </c>
      <c r="H21" s="4"/>
      <c r="I21" s="3">
        <v>2</v>
      </c>
      <c r="J21" s="2">
        <f t="shared" si="0"/>
        <v>4.5</v>
      </c>
      <c r="K21" s="1"/>
    </row>
    <row r="22" spans="1:11" ht="31.5" x14ac:dyDescent="0.25">
      <c r="A22" s="23"/>
      <c r="B22" s="20" t="s">
        <v>26</v>
      </c>
      <c r="C22" s="3">
        <v>4</v>
      </c>
      <c r="D22" s="4"/>
      <c r="E22" s="4"/>
      <c r="F22" s="4"/>
      <c r="G22" s="3">
        <v>4</v>
      </c>
      <c r="H22" s="4"/>
      <c r="I22" s="3">
        <v>5</v>
      </c>
      <c r="J22" s="2">
        <f t="shared" si="0"/>
        <v>4</v>
      </c>
      <c r="K22" s="1"/>
    </row>
    <row r="23" spans="1:11" x14ac:dyDescent="0.25">
      <c r="A23" s="23"/>
      <c r="B23" s="21" t="s">
        <v>19</v>
      </c>
      <c r="C23" s="3"/>
      <c r="D23" s="4"/>
      <c r="E23" s="4"/>
      <c r="F23" s="4"/>
      <c r="G23" s="3"/>
      <c r="H23" s="4"/>
      <c r="I23" s="3"/>
      <c r="J23" s="2"/>
      <c r="K23" s="1"/>
    </row>
    <row r="24" spans="1:11" x14ac:dyDescent="0.25">
      <c r="A24" s="23"/>
      <c r="B24" s="20" t="s">
        <v>39</v>
      </c>
      <c r="C24" s="3">
        <v>4</v>
      </c>
      <c r="D24" s="4"/>
      <c r="E24" s="4"/>
      <c r="F24" s="4"/>
      <c r="G24" s="3">
        <v>5</v>
      </c>
      <c r="H24" s="4"/>
      <c r="I24" s="3">
        <v>5</v>
      </c>
      <c r="J24" s="2">
        <f t="shared" si="0"/>
        <v>4.5</v>
      </c>
      <c r="K24" s="1"/>
    </row>
    <row r="25" spans="1:11" x14ac:dyDescent="0.25">
      <c r="A25" s="23"/>
      <c r="B25" s="20" t="s">
        <v>40</v>
      </c>
      <c r="C25" s="3">
        <v>5</v>
      </c>
      <c r="D25" s="4"/>
      <c r="E25" s="4"/>
      <c r="F25" s="4"/>
      <c r="G25" s="3">
        <v>5</v>
      </c>
      <c r="H25" s="4"/>
      <c r="I25" s="3">
        <v>5</v>
      </c>
      <c r="J25" s="2">
        <f t="shared" si="0"/>
        <v>5</v>
      </c>
      <c r="K25" s="1"/>
    </row>
    <row r="26" spans="1:11" x14ac:dyDescent="0.25">
      <c r="A26" s="23" t="s">
        <v>11</v>
      </c>
      <c r="B26" s="8" t="s">
        <v>20</v>
      </c>
      <c r="C26" s="3">
        <v>5</v>
      </c>
      <c r="D26" s="4"/>
      <c r="E26" s="4"/>
      <c r="F26" s="4"/>
      <c r="G26" s="3">
        <v>5</v>
      </c>
      <c r="H26" s="4"/>
      <c r="I26" s="4"/>
      <c r="J26" s="2">
        <f t="shared" si="0"/>
        <v>5</v>
      </c>
      <c r="K26" s="1"/>
    </row>
    <row r="27" spans="1:11" x14ac:dyDescent="0.25">
      <c r="A27" s="23"/>
      <c r="B27" s="8" t="s">
        <v>21</v>
      </c>
      <c r="C27" s="3">
        <v>5</v>
      </c>
      <c r="D27" s="4"/>
      <c r="E27" s="4"/>
      <c r="F27" s="4"/>
      <c r="G27" s="3">
        <v>5</v>
      </c>
      <c r="H27" s="4"/>
      <c r="I27" s="4"/>
      <c r="J27" s="2">
        <f t="shared" si="0"/>
        <v>5</v>
      </c>
      <c r="K27" s="1"/>
    </row>
    <row r="28" spans="1:11" x14ac:dyDescent="0.25">
      <c r="A28" s="23"/>
      <c r="B28" s="8" t="s">
        <v>22</v>
      </c>
      <c r="C28" s="3">
        <v>2</v>
      </c>
      <c r="D28" s="4"/>
      <c r="E28" s="4"/>
      <c r="F28" s="4"/>
      <c r="G28" s="3">
        <v>2</v>
      </c>
      <c r="H28" s="4"/>
      <c r="I28" s="4"/>
      <c r="J28" s="2">
        <f t="shared" si="0"/>
        <v>2</v>
      </c>
      <c r="K28" s="1"/>
    </row>
    <row r="29" spans="1:11" ht="31.5" x14ac:dyDescent="0.25">
      <c r="A29" s="23" t="s">
        <v>10</v>
      </c>
      <c r="B29" s="19" t="s">
        <v>41</v>
      </c>
      <c r="C29" s="3">
        <v>5</v>
      </c>
      <c r="D29" s="3">
        <v>5</v>
      </c>
      <c r="E29" s="4"/>
      <c r="F29" s="3">
        <v>3</v>
      </c>
      <c r="G29" s="3">
        <v>4</v>
      </c>
      <c r="H29" s="3">
        <v>5</v>
      </c>
      <c r="I29" s="4"/>
      <c r="J29" s="2">
        <f t="shared" si="0"/>
        <v>4.4000000000000004</v>
      </c>
      <c r="K29" s="1"/>
    </row>
    <row r="30" spans="1:11" ht="31.5" x14ac:dyDescent="0.25">
      <c r="A30" s="23"/>
      <c r="B30" s="19" t="s">
        <v>42</v>
      </c>
      <c r="C30" s="3">
        <v>5</v>
      </c>
      <c r="D30" s="3">
        <v>5</v>
      </c>
      <c r="E30" s="4"/>
      <c r="F30" s="3">
        <v>3</v>
      </c>
      <c r="G30" s="3">
        <v>4</v>
      </c>
      <c r="H30" s="3">
        <v>5</v>
      </c>
      <c r="I30" s="4"/>
      <c r="J30" s="5">
        <f t="shared" si="0"/>
        <v>4.4000000000000004</v>
      </c>
      <c r="K30" s="1"/>
    </row>
    <row r="31" spans="1:11" ht="47.25" x14ac:dyDescent="0.25">
      <c r="A31" s="23"/>
      <c r="B31" s="19" t="s">
        <v>43</v>
      </c>
      <c r="C31" s="3">
        <v>4</v>
      </c>
      <c r="D31" s="3">
        <v>4</v>
      </c>
      <c r="E31" s="4"/>
      <c r="F31" s="3">
        <v>3</v>
      </c>
      <c r="G31" s="3">
        <v>4</v>
      </c>
      <c r="H31" s="3">
        <v>5</v>
      </c>
      <c r="I31" s="4"/>
      <c r="J31" s="5">
        <f t="shared" si="0"/>
        <v>4</v>
      </c>
      <c r="K31" s="1"/>
    </row>
    <row r="32" spans="1:11" ht="47.25" x14ac:dyDescent="0.25">
      <c r="A32" s="23"/>
      <c r="B32" s="19" t="s">
        <v>44</v>
      </c>
      <c r="C32" s="3">
        <v>5</v>
      </c>
      <c r="D32" s="3">
        <v>5</v>
      </c>
      <c r="E32" s="4"/>
      <c r="F32" s="3">
        <v>4</v>
      </c>
      <c r="G32" s="3">
        <v>4</v>
      </c>
      <c r="H32" s="3">
        <v>5</v>
      </c>
      <c r="I32" s="4"/>
      <c r="J32" s="5">
        <f t="shared" si="0"/>
        <v>4.5999999999999996</v>
      </c>
      <c r="K32" s="1"/>
    </row>
    <row r="33" spans="1:11" ht="94.5" x14ac:dyDescent="0.25">
      <c r="A33" s="23"/>
      <c r="B33" s="19" t="s">
        <v>45</v>
      </c>
      <c r="C33" s="3">
        <v>5</v>
      </c>
      <c r="D33" s="3">
        <v>5</v>
      </c>
      <c r="E33" s="4"/>
      <c r="F33" s="3">
        <v>4</v>
      </c>
      <c r="G33" s="3">
        <v>5</v>
      </c>
      <c r="H33" s="3">
        <v>5</v>
      </c>
      <c r="I33" s="4"/>
      <c r="J33" s="5">
        <f t="shared" si="0"/>
        <v>4.8</v>
      </c>
      <c r="K33" s="1"/>
    </row>
    <row r="34" spans="1:11" ht="63" x14ac:dyDescent="0.25">
      <c r="A34" s="23"/>
      <c r="B34" s="19" t="s">
        <v>46</v>
      </c>
      <c r="C34" s="3">
        <v>5</v>
      </c>
      <c r="D34" s="3">
        <v>5</v>
      </c>
      <c r="E34" s="4"/>
      <c r="F34" s="3">
        <v>4</v>
      </c>
      <c r="G34" s="3">
        <v>4</v>
      </c>
      <c r="H34" s="3">
        <v>5</v>
      </c>
      <c r="I34" s="4"/>
      <c r="J34" s="5">
        <f t="shared" si="0"/>
        <v>4.5999999999999996</v>
      </c>
      <c r="K34" s="1"/>
    </row>
    <row r="35" spans="1:11" ht="94.5" x14ac:dyDescent="0.25">
      <c r="A35" s="23"/>
      <c r="B35" s="19" t="s">
        <v>47</v>
      </c>
      <c r="C35" s="3">
        <v>5</v>
      </c>
      <c r="D35" s="3">
        <v>5</v>
      </c>
      <c r="E35" s="4"/>
      <c r="F35" s="3">
        <v>4</v>
      </c>
      <c r="G35" s="3">
        <v>4</v>
      </c>
      <c r="H35" s="3">
        <v>5</v>
      </c>
      <c r="I35" s="4"/>
      <c r="J35" s="5">
        <f t="shared" si="0"/>
        <v>4.5999999999999996</v>
      </c>
      <c r="K35" s="1"/>
    </row>
    <row r="36" spans="1:11" ht="31.5" x14ac:dyDescent="0.25">
      <c r="A36" s="23"/>
      <c r="B36" s="18" t="s">
        <v>48</v>
      </c>
      <c r="C36" s="3">
        <v>5</v>
      </c>
      <c r="D36" s="3">
        <v>5</v>
      </c>
      <c r="E36" s="4"/>
      <c r="F36" s="3">
        <v>4</v>
      </c>
      <c r="G36" s="3">
        <v>5</v>
      </c>
      <c r="H36" s="3">
        <v>5</v>
      </c>
      <c r="I36" s="4"/>
      <c r="J36" s="2">
        <f t="shared" si="0"/>
        <v>4.8</v>
      </c>
      <c r="K36" s="1"/>
    </row>
    <row r="37" spans="1:11" ht="63" x14ac:dyDescent="0.25">
      <c r="A37" s="23"/>
      <c r="B37" s="18" t="s">
        <v>49</v>
      </c>
      <c r="C37" s="3">
        <v>5</v>
      </c>
      <c r="D37" s="3">
        <v>5</v>
      </c>
      <c r="E37" s="4"/>
      <c r="F37" s="3">
        <v>4</v>
      </c>
      <c r="G37" s="3">
        <v>5</v>
      </c>
      <c r="H37" s="3">
        <v>5</v>
      </c>
      <c r="I37" s="4"/>
      <c r="J37" s="5">
        <f t="shared" si="0"/>
        <v>4.8</v>
      </c>
      <c r="K37" s="1"/>
    </row>
    <row r="38" spans="1:11" ht="47.25" x14ac:dyDescent="0.25">
      <c r="A38" s="23"/>
      <c r="B38" s="19" t="s">
        <v>50</v>
      </c>
      <c r="C38" s="3">
        <v>5</v>
      </c>
      <c r="D38" s="3">
        <v>5</v>
      </c>
      <c r="E38" s="4"/>
      <c r="F38" s="3">
        <v>4</v>
      </c>
      <c r="G38" s="3">
        <v>5</v>
      </c>
      <c r="H38" s="3">
        <v>5</v>
      </c>
      <c r="I38" s="4"/>
      <c r="J38" s="2">
        <f t="shared" si="0"/>
        <v>4.8</v>
      </c>
      <c r="K38" s="1"/>
    </row>
    <row r="39" spans="1:11" ht="31.5" x14ac:dyDescent="0.25">
      <c r="A39" s="23"/>
      <c r="B39" s="19" t="s">
        <v>51</v>
      </c>
      <c r="C39" s="3">
        <v>5</v>
      </c>
      <c r="D39" s="3">
        <v>5</v>
      </c>
      <c r="E39" s="4"/>
      <c r="F39" s="3">
        <v>4</v>
      </c>
      <c r="G39" s="3">
        <v>5</v>
      </c>
      <c r="H39" s="3">
        <v>5</v>
      </c>
      <c r="I39" s="4"/>
      <c r="J39" s="5">
        <f t="shared" si="0"/>
        <v>4.8</v>
      </c>
      <c r="K39" s="1"/>
    </row>
    <row r="40" spans="1:11" ht="78.75" x14ac:dyDescent="0.25">
      <c r="A40" s="23"/>
      <c r="B40" s="19" t="s">
        <v>52</v>
      </c>
      <c r="C40" s="3">
        <v>5</v>
      </c>
      <c r="D40" s="3">
        <v>5</v>
      </c>
      <c r="E40" s="4"/>
      <c r="F40" s="3">
        <v>4</v>
      </c>
      <c r="G40" s="3">
        <v>5</v>
      </c>
      <c r="H40" s="3">
        <v>5</v>
      </c>
      <c r="I40" s="4"/>
      <c r="J40" s="5">
        <f t="shared" si="0"/>
        <v>4.8</v>
      </c>
      <c r="K40" s="1"/>
    </row>
    <row r="41" spans="1:11" ht="63" x14ac:dyDescent="0.25">
      <c r="A41" s="23"/>
      <c r="B41" s="19" t="s">
        <v>53</v>
      </c>
      <c r="C41" s="3">
        <v>5</v>
      </c>
      <c r="D41" s="3">
        <v>4</v>
      </c>
      <c r="E41" s="4"/>
      <c r="F41" s="3">
        <v>4</v>
      </c>
      <c r="G41" s="3">
        <v>5</v>
      </c>
      <c r="H41" s="3">
        <v>5</v>
      </c>
      <c r="I41" s="4"/>
      <c r="J41" s="5">
        <f t="shared" si="0"/>
        <v>4.5999999999999996</v>
      </c>
      <c r="K41" s="1"/>
    </row>
    <row r="42" spans="1:11" ht="63" x14ac:dyDescent="0.25">
      <c r="A42" s="23"/>
      <c r="B42" s="19" t="s">
        <v>58</v>
      </c>
      <c r="C42" s="3">
        <v>5</v>
      </c>
      <c r="D42" s="3">
        <v>5</v>
      </c>
      <c r="E42" s="4"/>
      <c r="F42" s="3">
        <v>3</v>
      </c>
      <c r="G42" s="3">
        <v>4</v>
      </c>
      <c r="H42" s="3">
        <v>5</v>
      </c>
      <c r="I42" s="4"/>
      <c r="J42" s="5">
        <f t="shared" si="0"/>
        <v>4.4000000000000004</v>
      </c>
      <c r="K42" s="1"/>
    </row>
    <row r="43" spans="1:11" ht="48" customHeight="1" x14ac:dyDescent="0.25">
      <c r="A43" s="23"/>
      <c r="B43" s="19" t="s">
        <v>54</v>
      </c>
      <c r="C43" s="3">
        <v>4</v>
      </c>
      <c r="D43" s="3">
        <v>4</v>
      </c>
      <c r="E43" s="4"/>
      <c r="F43" s="3">
        <v>4</v>
      </c>
      <c r="G43" s="3">
        <v>4</v>
      </c>
      <c r="H43" s="3">
        <v>5</v>
      </c>
      <c r="I43" s="4"/>
      <c r="J43" s="2">
        <f t="shared" si="0"/>
        <v>4.2</v>
      </c>
      <c r="K43" s="1"/>
    </row>
    <row r="44" spans="1:11" ht="63" x14ac:dyDescent="0.25">
      <c r="A44" s="23"/>
      <c r="B44" s="19" t="s">
        <v>55</v>
      </c>
      <c r="C44" s="3">
        <v>5</v>
      </c>
      <c r="D44" s="3">
        <v>5</v>
      </c>
      <c r="E44" s="4"/>
      <c r="F44" s="3">
        <v>4</v>
      </c>
      <c r="G44" s="3">
        <v>4</v>
      </c>
      <c r="H44" s="3">
        <v>5</v>
      </c>
      <c r="I44" s="4"/>
      <c r="J44" s="2">
        <f t="shared" si="0"/>
        <v>4.5999999999999996</v>
      </c>
      <c r="K44" s="1"/>
    </row>
    <row r="45" spans="1:11" ht="31.5" x14ac:dyDescent="0.25">
      <c r="A45" s="23"/>
      <c r="B45" s="19" t="s">
        <v>57</v>
      </c>
      <c r="C45" s="3">
        <v>4</v>
      </c>
      <c r="D45" s="3">
        <v>5</v>
      </c>
      <c r="E45" s="4"/>
      <c r="F45" s="3">
        <v>4</v>
      </c>
      <c r="G45" s="3">
        <v>5</v>
      </c>
      <c r="H45" s="3">
        <v>5</v>
      </c>
      <c r="I45" s="4"/>
      <c r="J45" s="5">
        <f t="shared" si="0"/>
        <v>4.5999999999999996</v>
      </c>
      <c r="K45" s="1"/>
    </row>
    <row r="46" spans="1:11" ht="47.25" x14ac:dyDescent="0.25">
      <c r="A46" s="23"/>
      <c r="B46" s="19" t="s">
        <v>59</v>
      </c>
      <c r="C46" s="3">
        <v>1</v>
      </c>
      <c r="D46" s="3">
        <v>1</v>
      </c>
      <c r="E46" s="4"/>
      <c r="F46" s="3">
        <v>2</v>
      </c>
      <c r="G46" s="3">
        <v>2</v>
      </c>
      <c r="H46" s="3">
        <v>5</v>
      </c>
      <c r="I46" s="4"/>
      <c r="J46" s="2">
        <f t="shared" si="0"/>
        <v>2.2000000000000002</v>
      </c>
      <c r="K46" s="1"/>
    </row>
    <row r="47" spans="1:11" ht="47.25" x14ac:dyDescent="0.25">
      <c r="A47" s="23"/>
      <c r="B47" s="19" t="s">
        <v>60</v>
      </c>
      <c r="C47" s="3">
        <v>5</v>
      </c>
      <c r="D47" s="3">
        <v>5</v>
      </c>
      <c r="E47" s="4"/>
      <c r="F47" s="3">
        <v>4</v>
      </c>
      <c r="G47" s="3">
        <v>5</v>
      </c>
      <c r="H47" s="3">
        <v>5</v>
      </c>
      <c r="I47" s="4"/>
      <c r="J47" s="2">
        <f t="shared" si="0"/>
        <v>4.8</v>
      </c>
      <c r="K47" s="1"/>
    </row>
    <row r="48" spans="1:11" x14ac:dyDescent="0.25">
      <c r="A48" s="23" t="s">
        <v>62</v>
      </c>
      <c r="B48" s="23"/>
      <c r="C48" s="27">
        <f>AVERAGE(C3:C47)</f>
        <v>4.5365853658536581</v>
      </c>
      <c r="D48" s="27">
        <f t="shared" ref="D48:I48" si="1">AVERAGE(D3:D47)</f>
        <v>4.5652173913043477</v>
      </c>
      <c r="E48" s="27">
        <f t="shared" si="1"/>
        <v>4.5</v>
      </c>
      <c r="F48" s="27">
        <f t="shared" si="1"/>
        <v>3.7272727272727271</v>
      </c>
      <c r="G48" s="27">
        <f t="shared" si="1"/>
        <v>4.3783783783783781</v>
      </c>
      <c r="H48" s="27">
        <f t="shared" si="1"/>
        <v>4.6521739130434785</v>
      </c>
      <c r="I48" s="27">
        <f t="shared" si="1"/>
        <v>4.1333333333333337</v>
      </c>
    </row>
  </sheetData>
  <mergeCells count="5">
    <mergeCell ref="A7:A25"/>
    <mergeCell ref="A26:A28"/>
    <mergeCell ref="A29:A47"/>
    <mergeCell ref="A1:J1"/>
    <mergeCell ref="A48:B48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Hoja1</vt:lpstr>
      <vt:lpstr>Hoja1!_Toc446624728</vt:lpstr>
      <vt:lpstr>Hoja1!_Toc446624729</vt:lpstr>
      <vt:lpstr>Hoja1!_Toc446624731</vt:lpstr>
      <vt:lpstr>Hoja1!_Toc446624732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dcterms:created xsi:type="dcterms:W3CDTF">2016-04-12T19:50:59Z</dcterms:created>
  <dcterms:modified xsi:type="dcterms:W3CDTF">2016-08-01T02:20:55Z</dcterms:modified>
</cp:coreProperties>
</file>