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hidePivotFieldList="1"/>
  <mc:AlternateContent xmlns:mc="http://schemas.openxmlformats.org/markup-compatibility/2006">
    <mc:Choice Requires="x15">
      <x15ac:absPath xmlns:x15ac="http://schemas.microsoft.com/office/spreadsheetml/2010/11/ac" url="https://icontec-my.sharepoint.com/personal/nbriceno_icontec_org/Documents/UT Certificación/"/>
    </mc:Choice>
  </mc:AlternateContent>
  <xr:revisionPtr revIDLastSave="0" documentId="8_{B360A308-4ECE-4073-8FE4-BBB73425A5B5}" xr6:coauthVersionLast="47" xr6:coauthVersionMax="47" xr10:uidLastSave="{00000000-0000-0000-0000-000000000000}"/>
  <bookViews>
    <workbookView xWindow="-110" yWindow="-110" windowWidth="19420" windowHeight="10420" firstSheet="1" activeTab="1" xr2:uid="{00000000-000D-0000-FFFF-FFFF00000000}"/>
  </bookViews>
  <sheets>
    <sheet name="Sistematización " sheetId="2" state="hidden" r:id="rId1"/>
    <sheet name="BD General" sheetId="3" r:id="rId2"/>
    <sheet name="pH" sheetId="10" r:id="rId3"/>
    <sheet name="T°C" sheetId="11" r:id="rId4"/>
    <sheet name="AM" sheetId="12" r:id="rId5"/>
    <sheet name="TS" sheetId="13" r:id="rId6"/>
    <sheet name="SI-TAN" sheetId="14" r:id="rId7"/>
    <sheet name="SI-FAN" sheetId="15" r:id="rId8"/>
    <sheet name="SI-Ni" sheetId="16" r:id="rId9"/>
    <sheet name="SI-H2S" sheetId="17" r:id="rId10"/>
    <sheet name="SI-Na - Productividad" sheetId="18" r:id="rId11"/>
    <sheet name="Anexo 1.Base de recoleccion de " sheetId="4" state="hidden" r:id="rId12"/>
    <sheet name="Anexo 2. Variables vs Generos" sheetId="5" state="hidden" r:id="rId13"/>
    <sheet name="Rendimiento minimo y maximo" sheetId="6" state="hidden" r:id="rId14"/>
  </sheets>
  <definedNames>
    <definedName name="_xlnm._FilterDatabase" localSheetId="11" hidden="1">'Anexo 1.Base de recoleccion de '!$B$5:$J$94</definedName>
    <definedName name="_xlnm._FilterDatabase" localSheetId="1" hidden="1">'BD General'!$A$1:$AA$217</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8" i="2" l="1"/>
  <c r="I17" i="2"/>
  <c r="I16" i="2"/>
  <c r="I15" i="2"/>
  <c r="I14" i="2"/>
  <c r="I13" i="2"/>
  <c r="I12" i="2"/>
  <c r="I11" i="2"/>
  <c r="I10" i="2"/>
  <c r="I9" i="2"/>
  <c r="I8" i="2"/>
  <c r="I7" i="2"/>
  <c r="I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5" authorId="0" shapeId="0" xr:uid="{00000000-0006-0000-0100-000001000000}">
      <text>
        <r>
          <rPr>
            <sz val="10"/>
            <color rgb="FF000000"/>
            <rFont val="Arial"/>
            <scheme val="minor"/>
          </rPr>
          <t>En el apartado de metodología en su sustentación se pueden incluir estos datos para dar un promedio de la cantidad de artículos que salen. Pero para la búsqueda en bases de datos sería conveniente elegir solo dos patrones de búsqueda para que se enfoquen en estos resulados y los artículos que se filtren no sean repetitivos. Entre más específico mejor
	-ANA MARIA CLAVIJO VANEGAS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Z31" authorId="0" shapeId="0" xr:uid="{00000000-0006-0000-0200-000001000000}">
      <text>
        <r>
          <rPr>
            <sz val="10"/>
            <color rgb="FF000000"/>
            <rFont val="Arial"/>
            <scheme val="minor"/>
          </rPr>
          <t>Toca revisar es 290.41 y el de abajo es 342 creo</t>
        </r>
      </text>
    </comment>
    <comment ref="AA31" authorId="0" shapeId="0" xr:uid="{00000000-0006-0000-0200-000002000000}">
      <text>
        <r>
          <rPr>
            <sz val="10"/>
            <color rgb="FF000000"/>
            <rFont val="Arial"/>
            <scheme val="minor"/>
          </rPr>
          <t>Toca revisar es 290.41 y el de abajo es 342 creo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J6" authorId="0" shapeId="0" xr:uid="{00000000-0006-0000-0300-000003000000}">
      <text>
        <r>
          <rPr>
            <sz val="10"/>
            <color rgb="FF000000"/>
            <rFont val="Arial"/>
            <scheme val="minor"/>
          </rPr>
          <t>Mi reina no encontré el artículo pero encontré uno del 2015 que clasifica los residuos en 2 
El primero es PMRS que es planta de manejo de residuos sólidos y dice que incluye composición gruesa tal como alimentos procesados y sin procesar, papel y cartón, poda de jardín, impropios (plástico, metales, caucho etc) y composición fina que sería alimentos sin procesar tales como carbohidratos, frutas no cítricas, frutas cítricas y semi-citricas, fibra y mezcla de minerales, hierba, semillas, y otros , con mezcla de materiales (alimentos de todas las categorías con alto grado de deterioro y difícil identificación)
La segunda clasificación es PTAR que es plata de tratamiento de aguas residuales que comprende todos los residuos pertenecientes a aguas residuales, desechos líquidos de cárnicos, vinazas y todos los contenidos líquidos del biodigestor.
	-DIANA GUADALUPE GARNICA JIMENEZ</t>
        </r>
      </text>
    </comment>
    <comment ref="J7" authorId="0" shapeId="0" xr:uid="{00000000-0006-0000-0300-000001000000}">
      <text>
        <r>
          <rPr>
            <sz val="10"/>
            <color rgb="FF000000"/>
            <rFont val="Arial"/>
            <scheme val="minor"/>
          </rPr>
          <t>solo hay un articulo.
	-DIANA GUADALUPE GARNICA JIMENEZ
----
solo hay un articulo
	-DIANA GUADALUPE GARNICA JIMENEZ
----
No hay artículos
	-DIANA GUADALUPE GARNICA JIMENEZ
----
falta artículos
	-DIANA GUADALUPE GARNICA JIMENEZ</t>
        </r>
      </text>
    </comment>
    <comment ref="A77" authorId="0" shapeId="0" xr:uid="{00000000-0006-0000-0300-000002000000}">
      <text>
        <r>
          <rPr>
            <sz val="10"/>
            <color rgb="FF000000"/>
            <rFont val="Arial"/>
            <scheme val="minor"/>
          </rPr>
          <t>Mira Guadita por fa
	-Lina Maria Rivera Burgos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L7" authorId="0" shapeId="0" xr:uid="{00000000-0006-0000-0400-000004000000}">
      <text>
        <r>
          <rPr>
            <sz val="10"/>
            <color rgb="FF000000"/>
            <rFont val="Arial"/>
            <scheme val="minor"/>
          </rPr>
          <t>A estas dos variables "tasa de crecimiento y tasa de carga orgánica" les deben establecer rangos. Por ejemplo: ALTA, MEDIA, BAJA, NULA
	-ANA MARIA CLAVIJO VANEGAS</t>
        </r>
      </text>
    </comment>
    <comment ref="AA7" authorId="0" shapeId="0" xr:uid="{00000000-0006-0000-0400-000002000000}">
      <text>
        <r>
          <rPr>
            <sz val="10"/>
            <color rgb="FF000000"/>
            <rFont val="Arial"/>
            <scheme val="minor"/>
          </rPr>
          <t>Analizar está info
	-Lina Maria Rivera Burgos</t>
        </r>
      </text>
    </comment>
    <comment ref="O8" authorId="0" shapeId="0" xr:uid="{00000000-0006-0000-0400-000003000000}">
      <text>
        <r>
          <rPr>
            <sz val="10"/>
            <color rgb="FF000000"/>
            <rFont val="Arial"/>
            <scheme val="minor"/>
          </rPr>
          <t>Sería bueno poder unificar la cantidad de rangos que tiene cada variable. Por ejemplo en el rango de tolerancia a la temperatura hay 4 rangos, pero en el de sustancias inhibitorias hay 6. 
Al unificar los rangos permite que quede en igualdad de condiciones al asignar puntajes a las variables.
	-ANA MARIA CLAVIJO VANEGAS</t>
        </r>
      </text>
    </comment>
    <comment ref="AA38" authorId="0" shapeId="0" xr:uid="{00000000-0006-0000-0400-000001000000}">
      <text>
        <r>
          <rPr>
            <sz val="10"/>
            <color rgb="FF000000"/>
            <rFont val="Arial"/>
            <scheme val="minor"/>
          </rPr>
          <t>Toca revisar es 290.41 y el de abajo es 342 creo</t>
        </r>
      </text>
    </comment>
  </commentList>
</comments>
</file>

<file path=xl/sharedStrings.xml><?xml version="1.0" encoding="utf-8"?>
<sst xmlns="http://schemas.openxmlformats.org/spreadsheetml/2006/main" count="6059" uniqueCount="1436">
  <si>
    <t xml:space="preserve"> </t>
  </si>
  <si>
    <t>NOMENCLATURA</t>
  </si>
  <si>
    <t>TITULO</t>
  </si>
  <si>
    <t>CITA</t>
  </si>
  <si>
    <t>REFERENCIA</t>
  </si>
  <si>
    <t>PAÍS</t>
  </si>
  <si>
    <t xml:space="preserve">ACCESO AL DOCUMENTO </t>
  </si>
  <si>
    <t>RESUMEN</t>
  </si>
  <si>
    <t>Methanosarcina: The rediscovered methanogen for heavy
 duty biomethanation</t>
  </si>
  <si>
    <t>De Vrieze, J., Hennebel, T., Boon, N., &amp; Verstraete, W. (2012). Methanosarcina: The rediscovered methanogen for heavy duty biomethanation. Bioresource Technology, 112, 1–9. doi:10.1016/j.biortech.2012.02.07</t>
  </si>
  <si>
    <t>Bélgica</t>
  </si>
  <si>
    <t>Methanosarcina</t>
  </si>
  <si>
    <t>Temperatura</t>
  </si>
  <si>
    <t>pH</t>
  </si>
  <si>
    <t>Stimulation of biomethanation by Clostridium sp.
PXYL1 in coculture with a Methanosarcina strain PMET1
at psychrophilic temperatures</t>
  </si>
  <si>
    <t>(Akila &amp; Chandra, 2010)</t>
  </si>
  <si>
    <t>Akila, G. y Chandra, TS (2010). Estimulación de la biometanización por Clostridium sp. PXYL1 en cocultivo con una cepa de metanosarcina PMET1 a temperaturas psicrófilas. Revista de microbiología aplicada, 108 (1), 204-213. doi: 10.1111 / j.1365-2672.2009.04412.x </t>
  </si>
  <si>
    <t>India</t>
  </si>
  <si>
    <t>Metabolic adaptation of microbial 
communities to ammonium stress in
 a high solid anaerobic digester with
 dewatered sludge</t>
  </si>
  <si>
    <t>Dai, X., Yan, H., Li, N., He, J., Ding, Y., Dai, L., &amp; Dong, B. (2016). Metabolic adaptation of microbial communities to ammonium stress in a high solid anaerobic digester with dewatered sludge. Scientific Reports, 6(1). doi:10.1038/srep28193</t>
  </si>
  <si>
    <t>China</t>
  </si>
  <si>
    <t>https://drive.google.com/file/d/1FIqw02an7rSZ9a8lH4_-klvUKAv9w1Gw/view?usp=sharing</t>
  </si>
  <si>
    <t>USA</t>
  </si>
  <si>
    <t>Japón</t>
  </si>
  <si>
    <t>The metabolic performance and microbial communities of 
anaerobic digestion of chicken manure under stressed 
ammonia condition: Acase study of a 10-year successful
 biogas plant.</t>
  </si>
  <si>
    <t>https://drive.google.com/file/d/1gY_fMY0Cn6Y6enuoH8VhgdnNtZl3mRbj/view?usp=sharing</t>
  </si>
  <si>
    <t>Methanoculleus</t>
  </si>
  <si>
    <t>Influence of Environmental Conditions on Methanogenic 
Compositions in Anaerobic Biogas Reactors</t>
  </si>
  <si>
    <t>Karakashev, D., Batstone, D. J., &amp; Angelidaki, I. (2005). Influence of Environmental Conditions on Methanogenic Compositions in Anaerobic Biogas Reactors. Applied and Environmental Microbiology, 71(1), 331–338. doi:10.1128/aem.71.1.331-338.2005</t>
  </si>
  <si>
    <t>Dinamarca</t>
  </si>
  <si>
    <t>https://drive.google.com/file/d/1rdQk0Cy4AwEYv4Lm6WkNRMUSr8YXmaw4/view?usp=sharing</t>
  </si>
  <si>
    <t>Effect of Ammonium Addition on Methanogenic Community 
in a Fluidized Bed Anaerobic Digestion</t>
  </si>
  <si>
    <t>Sawayama, S., Tada, C., Tsukahara, K., &amp; Yagishita, T. (2004). Effect of ammonium addition on methanogenic community in a fluidized bed anaerobic digestion. Journal of Bioscience and Bioengineering, 97(1), 65–70. doi:10.1016/s1389-1723(04)70167-x</t>
  </si>
  <si>
    <t>https://drive.google.com/file/d/1F9SwnbhC3oq2KgP3PIyhBs2-lwM2j29I/view?usp=sharing</t>
  </si>
  <si>
    <t>Methanosaeta</t>
  </si>
  <si>
    <t>Methanobacterium</t>
  </si>
  <si>
    <t>Ammonia inhibition in anaerobic digestion: A review</t>
  </si>
  <si>
    <t>(Yenigün &amp; Demirel, 2013)</t>
  </si>
  <si>
    <t>Yenigün, O., &amp; Demirel, B. (2013). Ammonia inhibition in anaerobic digestion: A review. Process Biochemistry, 48(5-6), 901–911. doi:10.1016/j.procbio.2013.04.012</t>
  </si>
  <si>
    <t>Turquía</t>
  </si>
  <si>
    <t>https://drive.google.com/file/d/1RLKu8zSV-rHaIed0EEVBeTmjePAkhjjd/view?usp=sharing</t>
  </si>
  <si>
    <t>Ammonia stress decreased biomarker genes of acetoclastic 
methanogenesis and second peak of production rates during 
anaerobic digestion of swine manure.</t>
  </si>
  <si>
    <t>Yu, D., Zhang, J., Chulu, B., Yang, M., Nopens, I., &amp; Wei, Y. (2020). Ammonia stress decreased biomarker genes of acetoclastic methanogenesis and second peak of production rates during anaerobic digestion of swine manure. Bioresource Technology, 124012. doi:10.1016/j.biortech.2020.12401</t>
  </si>
  <si>
    <t>https://drive.google.com/file/d/1RQUUFqOwB5I9afYWlK2rFhVqag63BQkT/view?usp=sharing</t>
  </si>
  <si>
    <t>Inhibition of anaerobic digestion process: A review</t>
  </si>
  <si>
    <t>Chen, Y., Cheng, JJ y Creamer, KS (2008). Inhibición del proceso de digestión anaeróbica: una revisión. Tecnología de fuentes biológicas, 99 (10), 4044–4064. doi: 10.1016 / j.biortech.2007.01.057 </t>
  </si>
  <si>
    <t>https://drive.google.com/file/d/16JTS5cXcQ3m6S95yKcYfIE5fqWS8244E/view?usp=sharing</t>
  </si>
  <si>
    <t>Anaerobic digestion of biowaste under extreme ammonia
concentration: Identification of key microbial phylotypes</t>
  </si>
  <si>
    <t>Poirier, S., Desmond-Le Quéméner, E., Madigou, C., Bouchez, T., &amp; Chapleur, O. (2016). Anaerobic digestion of biowaste under extreme ammonia concentration: Identification of key microbial phylotypes. Bioresource Technology, 207, 92–101. doi:10.1016/j.biortech.2016.01.124</t>
  </si>
  <si>
    <t>Francia</t>
  </si>
  <si>
    <t>https://drive.google.com/file/d/1FLXiRicQoHr34hswILTK3GAOuY9ynKJS/view?usp=sharing</t>
  </si>
  <si>
    <t>Methanogenic diversity in anaerobic bioreactors under 
extremely high ammonia levels</t>
  </si>
  <si>
    <t>Calli, B., Mertoglu, B., Inanc, B. y Yenigun, O. (2005). Diversidad metanogénica en biorreactores anaeróbicos bajo niveles de amoniaco extremadamente altos. Tecnología enzimática y microbiana, 37 (4), 448–455. doi: 10.1016 / j.enzmictec.2005.03.013</t>
  </si>
  <si>
    <t>https://drive.google.com/file/d/1sMmade-bpzlPEiFO1VwYl-Xi9FKfXxbW/view?usp=sharing</t>
  </si>
  <si>
    <t>Nigeria</t>
  </si>
  <si>
    <t>Zhu, C., Zhang, J., Tang, Y., Zhengkai, X., &amp; Song, R. (2011). Diversity of methanogenic archaea in a biogas reactor fed with swine feces as the mono-substrate by mcrA analysis. Microbiological Research, 166(1), 27–35. doi:10.1016/j.micres.2010.01.004</t>
  </si>
  <si>
    <t>Methanospirillum</t>
  </si>
  <si>
    <t>A snapshot of microbial community structures in 20 different field-scale
anaerobic bioreactors treating food waste</t>
  </si>
  <si>
    <t>Shin, SG, Han, G., Lee, J., Shin, J. y Hwang, S. (2019). Una instantánea de las estructuras de la comunidad microbiana en 20 biorreactores anaeróbicos a escala de campo diferentes que tratan los desechos de alimentos. Revista de gestión ambiental, 248, 109297. doi: 10.1016 / j.jenvman.2019.109297</t>
  </si>
  <si>
    <t>Corea del Sur</t>
  </si>
  <si>
    <t>https://drive.google.com/file/d/12OrJHgJvDo_vJLvpJG7vMH8W-NdimTTE/view?usp=sharing</t>
  </si>
  <si>
    <t xml:space="preserve">China </t>
  </si>
  <si>
    <t>Effect of different initial low pH conditions on biogas production,
composition, and shift in the aceticlastic methanogenic population</t>
  </si>
  <si>
    <t>Ali, S., Hua, B., Huang, J. J., Droste, R. L., Zhou, Q., Zhao, W., &amp; Chen, L. (2019). Effect of different initial low pH conditions on biogas production, composition, and shift in the aceticlastic methanogenic population. Bioresource Technology, 121579. doi:10.1016/j.biortech.2019.121579</t>
  </si>
  <si>
    <t>China y Canadá</t>
  </si>
  <si>
    <t>https://drive.google.com/file/d/1uWd_fG4AlRgrdR54m2ItetrOJBdSNzK6/view?usp=sharing</t>
  </si>
  <si>
    <t>Acclimation of acid-tolerant methanogenic propionate-utilizing culture and microbial community dissecting</t>
  </si>
  <si>
    <t>Li, Y., Sun, Y., Li, L., &amp; Yuan, Z. (2018). Acclimation of acid-tolerant methanogenic propionate-utilizing culture and microbial community dissecting. Bioresource Technology, 250, 117–123. doi:10.1016/j.biortech.2017.11.034</t>
  </si>
  <si>
    <t>https://drive.google.com/file/d/11Ke5XkClkoLTKk-pSGMfC9HQNph_PaOP/view?usp=sharing</t>
  </si>
  <si>
    <t>Australia</t>
  </si>
  <si>
    <t>Identification of methanogenesis and syntrophy as important microbial 
metabolic processes for optimal thermophilic anaerobic digestion of energy 
cane thin stillage.</t>
  </si>
  <si>
    <t>Oosterkamp, M. J., Bauer, S., Ibáñez, A. B., Méndez-García, C., Hong, P.-Y., Cann, I., &amp; Mackie, R. I. (2019). Identification of methanogenesis and syntrophy as important microbial metabolic processes for optimal thermophilic anaerobic digestion of energy cane thin stillage. Bioresource Technology Reports, 7, 100254. doi:10.1016/j.biteb.2019.100254</t>
  </si>
  <si>
    <t>https://drive.google.com/file/d/16Ub1HLlo7yj2l-6goNZSjz1T1H8SqoHf/view?usp=sharing</t>
  </si>
  <si>
    <t>Methanothermobacter</t>
  </si>
  <si>
    <t>Ecological consequences of abrupt
temperature changes in anaerobic digesters</t>
  </si>
  <si>
    <t>Madigou, C., Lê Cao, K.-A., Bureau, C., Mazéas, L., Déjean, S., &amp; Chapleur, O. (2018). Ecological consequences of abrupt temperature changes in anaerobic digesters. Chemical Engineering Journal. doi:10.1016/j.cej.2018.12.003</t>
  </si>
  <si>
    <t>Francia - Australia</t>
  </si>
  <si>
    <t>https://drive.google.com/file/d/1_XmtD2oYJ06zLCz_40r-tjl0pe-SWo0E/view?usp=sharing</t>
  </si>
  <si>
    <t>Irlanda</t>
  </si>
  <si>
    <t>Alemania</t>
  </si>
  <si>
    <t>The effect of temperature and retention time on methane production and 
microbial community composition in staged anaerobic digesters fed with 
food waste.</t>
  </si>
  <si>
    <t>Zamanzadeh, M., Hagen, LH, Svensson, K., Linjordet, R. y Horn, SJ (2017). Producción de biogás a partir de residuos de alimentos mediante codigestión y digestión: efectos sobre el rendimiento y la ecología microbiana. Informes científicos, 7 (1). doi: 10.1038 / s41598-017-15784-w</t>
  </si>
  <si>
    <t>Iran - Canada</t>
  </si>
  <si>
    <t>https://drive.google.com/file/d/1iRZKIVGiIrdpOBMMWhzWOfoSqSPJlB63/view?usp=sharing</t>
  </si>
  <si>
    <t>https://drive.google.com/file/d/1P6so7MlLBgbxqexEXKeDafcVd-mRwvxJ/view?usp=sharing</t>
  </si>
  <si>
    <t>Long-term effects of operating temperature and sulphate
addition on the methanogenic community structure of
anaerobic hybrid reactors</t>
  </si>
  <si>
    <t>Pender, S., Toomey, M., Carton, M., Eardly, D., Patching, JW, Colleran, E. y O'Flaherty, V. (2004). Efectos a largo plazo de la temperatura de funcionamiento y la adición de sulfato en la estructura de la comunidad metanogénica de los reactores híbridos anaeróbicos. Water Research, 38 (3), 619–630. doi: 10.1016 / j.watres.2003.10.055</t>
  </si>
  <si>
    <t>https://drive.google.com/file/d/1sLO6u6TG1PQOv148JiEM5NYoGIk1h-1u/view?usp=sharing</t>
  </si>
  <si>
    <t>Nordgård, ASR, Bergland, WH, Vadstein, O., Mironov, V., Bakke, R., Østgaard, K. y Bakke, I. (2017). Digestión anaeróbica del sobrenadante de estiércol de cerdo a altas concentraciones de amoníaco caracterizada por una gran abundancia de Methanosaeta y arqueas no euryarchaeotal. Informes científicos, 7 (1). doi: 10.1038 / s41598-017-14527-1</t>
  </si>
  <si>
    <t>Noruega</t>
  </si>
  <si>
    <t>https://drive.google.com/file/d/1SD4Bhsn1TUWEu92-x3c88o2XAaJF-UKV/view?usp=sharing</t>
  </si>
  <si>
    <t>Evaluation of system performances and microbial communities of two 
temperature-phased anaerobic digestion systems treating dairy manure</t>
  </si>
  <si>
    <t>Lv, W., Zhang, W., &amp; Yu, Z. (2013). Evaluation of system performances and microbial communities of two temperature-phased anaerobic digestion systems treating dairy manure. Bioresource Technology, 143, 431–438. doi:10.1016/j.biortech.2013.06.01</t>
  </si>
  <si>
    <t>https://drive.google.com/file/d/19qvjf9aAoGpFV1nyCCUfzbaEox_wrZXA/view?usp=sharing</t>
  </si>
  <si>
    <t>Methanococcus</t>
  </si>
  <si>
    <t>Sistematización</t>
  </si>
  <si>
    <t xml:space="preserve">Artículo </t>
  </si>
  <si>
    <t xml:space="preserve">Género </t>
  </si>
  <si>
    <t>pH 1</t>
  </si>
  <si>
    <t>pH2</t>
  </si>
  <si>
    <t>pH3</t>
  </si>
  <si>
    <t>Te1</t>
  </si>
  <si>
    <t xml:space="preserve">Nombre de la base de Datos, herramienta de investigación y libros electrónicos </t>
  </si>
  <si>
    <t>Número</t>
  </si>
  <si>
    <t>Categoría de búsqueda</t>
  </si>
  <si>
    <t>Science Direct</t>
  </si>
  <si>
    <t xml:space="preserve">Springer Link </t>
  </si>
  <si>
    <t>Scopus</t>
  </si>
  <si>
    <t xml:space="preserve">Springer Nature </t>
  </si>
  <si>
    <t>Google Scholar</t>
  </si>
  <si>
    <t>Total</t>
  </si>
  <si>
    <t>Archaea methanogenic, digesters and Biogas.</t>
  </si>
  <si>
    <t xml:space="preserve">Methanosarcina, digester, biogas </t>
  </si>
  <si>
    <t>Methanosaeta, digesters, biogas</t>
  </si>
  <si>
    <t xml:space="preserve">Methanobacterium, digester, biogas </t>
  </si>
  <si>
    <t xml:space="preserve">Methanoculleus, digester,biogas </t>
  </si>
  <si>
    <t xml:space="preserve">Methanospirillum, digester,biogas </t>
  </si>
  <si>
    <t>Methanobrevibacter, digester, biogas</t>
  </si>
  <si>
    <t xml:space="preserve">Methanococcus, digester, biogas </t>
  </si>
  <si>
    <t xml:space="preserve">Methanothermobacter, digester,biogas </t>
  </si>
  <si>
    <t>Methanolinea, digester, biogas</t>
  </si>
  <si>
    <t xml:space="preserve">Methanocorpusculum, digester, biogas </t>
  </si>
  <si>
    <t>Methanosphaera, digester, biogas</t>
  </si>
  <si>
    <t>Methanomethylovorans, digester, biogas</t>
  </si>
  <si>
    <t>pH1=Ác+#</t>
  </si>
  <si>
    <t>Autor/Año</t>
  </si>
  <si>
    <t>pH-Ac</t>
  </si>
  <si>
    <t>pH-Ne</t>
  </si>
  <si>
    <t>pH-Al</t>
  </si>
  <si>
    <t>T-Ps</t>
  </si>
  <si>
    <t>T-Me</t>
  </si>
  <si>
    <t>T-Te</t>
  </si>
  <si>
    <t>AM-H</t>
  </si>
  <si>
    <t>AM-B</t>
  </si>
  <si>
    <t>TS-RG</t>
  </si>
  <si>
    <t>TS-RA</t>
  </si>
  <si>
    <t>TS-AR</t>
  </si>
  <si>
    <t>SI-TAN&lt;1.9 g</t>
  </si>
  <si>
    <t>SI-TAN&gt;1.9 g&lt;2.9g</t>
  </si>
  <si>
    <t>SI-TAN&gt;3.0g</t>
  </si>
  <si>
    <t>SI-FAN&lt;1.9 g</t>
  </si>
  <si>
    <t>SI-FAN&gt;1.9 g&lt;2.9g</t>
  </si>
  <si>
    <t>SI-FAN&gt;3.0g</t>
  </si>
  <si>
    <t xml:space="preserve">SI-Ni &lt;1.9 (mg/L) </t>
  </si>
  <si>
    <t xml:space="preserve">SI-Ni &gt;1.9&lt; 2.9 (mg/L) </t>
  </si>
  <si>
    <t xml:space="preserve">SI-Ni &gt;3.0 (mg/L) </t>
  </si>
  <si>
    <t xml:space="preserve">SI-H2S &lt;1.9 (mg /L) </t>
  </si>
  <si>
    <t xml:space="preserve">SI-H2S &gt; 1.9 &lt; 2.9 (mg H2S/L) </t>
  </si>
  <si>
    <t xml:space="preserve">SI-H2S &gt; 3.0 (mg/L) </t>
  </si>
  <si>
    <t xml:space="preserve">SI-Na &lt;1.9 (g/L) </t>
  </si>
  <si>
    <t>PRODUCTIVIDAD (g VS/L)</t>
  </si>
  <si>
    <t>39°C</t>
  </si>
  <si>
    <t>Neocallimastix</t>
  </si>
  <si>
    <t>178 mM de CH4</t>
  </si>
  <si>
    <t>6.0
(Presencia)</t>
  </si>
  <si>
    <t>9.0
(presencia)</t>
  </si>
  <si>
    <t>35ºC
(optimo)</t>
  </si>
  <si>
    <t>AR Granjeras</t>
  </si>
  <si>
    <t>2.0g TAN/L
(Presencia)</t>
  </si>
  <si>
    <t>3.6g TAN/L
(Limite)</t>
  </si>
  <si>
    <t>110,5g VS l1</t>
  </si>
  <si>
    <t>(McHugh et al, 2003)</t>
  </si>
  <si>
    <t>7.0 
(Presencia)</t>
  </si>
  <si>
    <t>7.8
(Presencia)</t>
  </si>
  <si>
    <t>10°C-14°C
(Optimo)</t>
  </si>
  <si>
    <t>37°C
(Presencia)</t>
  </si>
  <si>
    <t>55°C
(Presencia)</t>
  </si>
  <si>
    <t xml:space="preserve">AR simples y complejas </t>
  </si>
  <si>
    <t>S/D</t>
  </si>
  <si>
    <t>(Pender et al, 2004)</t>
  </si>
  <si>
    <t xml:space="preserve">6.7 ( presencia) </t>
  </si>
  <si>
    <t>8.0 (Presencia)</t>
  </si>
  <si>
    <t>37ºC (90% Presencia)</t>
  </si>
  <si>
    <t>55ºC (Desapareció)</t>
  </si>
  <si>
    <t xml:space="preserve">Lodos granulares de aguas residuales de melaza </t>
  </si>
  <si>
    <t xml:space="preserve">8 mg H2S/ L (Inhibición 50%) </t>
  </si>
  <si>
    <t>17 mg H2S/ L (Inhibición  50%)</t>
  </si>
  <si>
    <t>(Calli et al, 2005) (b)</t>
  </si>
  <si>
    <t>7.7
(optimo)</t>
  </si>
  <si>
    <t>35°C
(optimo)</t>
  </si>
  <si>
    <t>1.0g TAN/L
(Presencia)</t>
  </si>
  <si>
    <t>6.0g TAN/L
(Limite)</t>
  </si>
  <si>
    <t xml:space="preserve">
(Karakashev et al, 2005)
</t>
  </si>
  <si>
    <t>37°C
(presencia)
38°
(presencia)</t>
  </si>
  <si>
    <t>AR lodos</t>
  </si>
  <si>
    <t>0.3TAN/L
(Presencia)</t>
  </si>
  <si>
    <t>1.2gTAN/L
(Presencia)</t>
  </si>
  <si>
    <t>7.7
(optimo)
8.1
(presencia)</t>
  </si>
  <si>
    <t>0.161g FAN/L
(Presencia)
0.747g FAN/L
(Limite)</t>
  </si>
  <si>
    <t>3.0g TAN/L
(Presencia)
6.0g TAN/L
(Limite)</t>
  </si>
  <si>
    <t>12°C-20°C
(optimo)</t>
  </si>
  <si>
    <t>AR del sector alimentario</t>
  </si>
  <si>
    <t>SOLO DATO DE PRESENCIA PORCENTUAL</t>
  </si>
  <si>
    <t xml:space="preserve">(Ma,K et al, 2006) </t>
  </si>
  <si>
    <t>6.5
(presencia)</t>
  </si>
  <si>
    <t>7.2 - 7.6
(optimo)
9.0
(presencia)</t>
  </si>
  <si>
    <t>25°C
(presencia)</t>
  </si>
  <si>
    <t>25°C
(presencia)
34°C-37°C
(optimo)
45°C
(presencia)</t>
  </si>
  <si>
    <t>AR fabricacion de cerveza</t>
  </si>
  <si>
    <t>(Enright et al, 2007)</t>
  </si>
  <si>
    <t>15°C - 18°C
(Optimo)</t>
  </si>
  <si>
    <t>AR de tipo farmacéutico</t>
  </si>
  <si>
    <t>(Steinhaus et al, 2007)</t>
  </si>
  <si>
    <t>35°C</t>
  </si>
  <si>
    <t>TAN 0.25 g NH4- N /L
"1.1 g NH4-N/L
(crecio)"</t>
  </si>
  <si>
    <t xml:space="preserve">TAN 1.9 g NH4-N/ L
(no crecio) </t>
  </si>
  <si>
    <t xml:space="preserve"> FAN (NH3-N) de 0.011 g/L a 0.047 g/L 
(crecio)
 0,083 g/L (Afectada)</t>
  </si>
  <si>
    <t>(Vavilin et al, 2008)</t>
  </si>
  <si>
    <t>7.2
(Minimo)
9.4
(Maximo)</t>
  </si>
  <si>
    <t>AR municipales</t>
  </si>
  <si>
    <t xml:space="preserve">(Mendoça, 2008) </t>
  </si>
  <si>
    <t>7,2 
7,4  
8.2  
(Presencia)</t>
  </si>
  <si>
    <t>31.2ºC; 30.8ºC; 30.7ºC</t>
  </si>
  <si>
    <t xml:space="preserve">Aguas residuales domésticas </t>
  </si>
  <si>
    <t>6.8
(Optimo)</t>
  </si>
  <si>
    <t>7.2
(Optimo)</t>
  </si>
  <si>
    <t>15°C-20°C
(optimo)</t>
  </si>
  <si>
    <t>AR sintéticas de cervecería</t>
  </si>
  <si>
    <t>4°C-15°C
(Presencia)</t>
  </si>
  <si>
    <t>biomasa granular</t>
  </si>
  <si>
    <t>7.1
(Optimo)</t>
  </si>
  <si>
    <t>20°C
(Presencia)</t>
  </si>
  <si>
    <t>45°C
(Presencia)</t>
  </si>
  <si>
    <t>65°C
(presencia)</t>
  </si>
  <si>
    <t>AR produccion de alcohol</t>
  </si>
  <si>
    <t>(Enright et al, 2009</t>
  </si>
  <si>
    <t>9ºC-14ºC</t>
  </si>
  <si>
    <t>37ºC</t>
  </si>
  <si>
    <t>AR lodos granulares</t>
  </si>
  <si>
    <t>6.8 
(Presencia)</t>
  </si>
  <si>
    <t>7.2
(Presencia)</t>
  </si>
  <si>
    <t>15°C
(Optimo)</t>
  </si>
  <si>
    <t>AR cerveceria</t>
  </si>
  <si>
    <t>70.5ml CH4 VS</t>
  </si>
  <si>
    <t>(Poh et al 2010)</t>
  </si>
  <si>
    <t>6.8 
(Optimo)</t>
  </si>
  <si>
    <t>35°C
(presencia)</t>
  </si>
  <si>
    <t>55°C
(optimo)</t>
  </si>
  <si>
    <t>Almazaras de palma</t>
  </si>
  <si>
    <t>(Lykidis et al, 2010)</t>
  </si>
  <si>
    <t>46°C-50°C</t>
  </si>
  <si>
    <t>Pelotomaculum</t>
  </si>
  <si>
    <t>Tereftalato</t>
  </si>
  <si>
    <t>s/D</t>
  </si>
  <si>
    <t>(Krakat et al, 2010 (b)</t>
  </si>
  <si>
    <t>6.8
(presencia)</t>
  </si>
  <si>
    <t>7.4
(presencia)</t>
  </si>
  <si>
    <t xml:space="preserve">55°C- 60°C
(presencia)
</t>
  </si>
  <si>
    <t>forraje de remolacha azucarera</t>
  </si>
  <si>
    <t>2.8g TAN/L
(Presencia)</t>
  </si>
  <si>
    <t>5.6 g TAN/L
(produccion N)</t>
  </si>
  <si>
    <t>SOLO DATO DE PRESENCIA</t>
  </si>
  <si>
    <t>7.5
(presencia 72%)</t>
  </si>
  <si>
    <t>35°C
(Presencia 72%)</t>
  </si>
  <si>
    <t>Residuos de alimentos y aguas residuales</t>
  </si>
  <si>
    <t>464ml CH4/g VS</t>
  </si>
  <si>
    <t>15°C
(optimo)</t>
  </si>
  <si>
    <t>AR crudas</t>
  </si>
  <si>
    <t>48.1 ± 1.5</t>
  </si>
  <si>
    <t>(Yenigun y Demirel, 2013)</t>
  </si>
  <si>
    <t>7.0</t>
  </si>
  <si>
    <t>Lodos</t>
  </si>
  <si>
    <t>1.7g TAN/L
(Resistencia maxima)</t>
  </si>
  <si>
    <t xml:space="preserve">
(Lv et al 2013) 
</t>
  </si>
  <si>
    <t>Purines de estiercol</t>
  </si>
  <si>
    <t>Lodos de semillas</t>
  </si>
  <si>
    <t>0.89 +- 0.02</t>
  </si>
  <si>
    <t>(Wang et al, 2014)</t>
  </si>
  <si>
    <t>7.5
(Optimo)</t>
  </si>
  <si>
    <t>35°C
(Presencia)</t>
  </si>
  <si>
    <t>residuos de frutas, vegetales y paja de trigo</t>
  </si>
  <si>
    <t>0.749g VS</t>
  </si>
  <si>
    <t>5.0
(Presencia)</t>
  </si>
  <si>
    <t>7.1
(Presencia)</t>
  </si>
  <si>
    <t>37°C
(Optimo)</t>
  </si>
  <si>
    <t>estiércol de pollo</t>
  </si>
  <si>
    <t>4.0g TAN/L
(presencia)
5.0g TAN/L
(Inhibicion)</t>
  </si>
  <si>
    <t>0.35–0.4 L/gVS</t>
  </si>
  <si>
    <t xml:space="preserve">0.26g TAN/L
</t>
  </si>
  <si>
    <t>37 °C</t>
  </si>
  <si>
    <t>Pulpa de remolacha</t>
  </si>
  <si>
    <t>4,42g/L
23-35%</t>
  </si>
  <si>
    <t>0.49g/L
62-76%</t>
  </si>
  <si>
    <t>20,15g/L
6-15%</t>
  </si>
  <si>
    <t>2.90+/- 34.2ml/CH4g-1 VS</t>
  </si>
  <si>
    <t>Nordgård et al, 2017)</t>
  </si>
  <si>
    <t>8.7 
(Presencia)</t>
  </si>
  <si>
    <t>(25ºC a 35ºC)</t>
  </si>
  <si>
    <t>Thaumarchaeota</t>
  </si>
  <si>
    <t>Estiércol de cerdo</t>
  </si>
  <si>
    <t>0.8 g FAN /L (46% presencia)</t>
  </si>
  <si>
    <t>3.7 g TAN/ L(46% presencia)</t>
  </si>
  <si>
    <t>(Zamanzadeh et al, 2017)</t>
  </si>
  <si>
    <t>1/  7.7
(Presencia 53% a 62%)
2/ 8.4
(Presencia 43%)</t>
  </si>
  <si>
    <t>1/ 37°C
2/ 37°C</t>
  </si>
  <si>
    <t>1/ Residuos de alimentos
2/ Residuos de alimentos con estiercol de vaca</t>
  </si>
  <si>
    <t>1/ 0.05g FAN/L
2/ 0.08g FAN/L</t>
  </si>
  <si>
    <t>1/ 479,5 +/-33.9ml/CH4g VS
2/ 430 +/- 18ml/CH4g VS</t>
  </si>
  <si>
    <t>4.8
(presencia 33.5%)</t>
  </si>
  <si>
    <t>7.0
(Presencia 87.2%)</t>
  </si>
  <si>
    <t xml:space="preserve"> AR lodos </t>
  </si>
  <si>
    <t>1,7 g TAN/L</t>
  </si>
  <si>
    <t>6,6 gTAN/L</t>
  </si>
  <si>
    <t>7.7
(presencia)
8.4
(presencia)</t>
  </si>
  <si>
    <t>37°C
(optimo)</t>
  </si>
  <si>
    <t>55°C
(presencia)</t>
  </si>
  <si>
    <t>AR industriales y domesticas</t>
  </si>
  <si>
    <t xml:space="preserve">0,1g TAN/L </t>
  </si>
  <si>
    <t>7.1
(presencia)
7.31
(optimo)
7.5
(presencia)</t>
  </si>
  <si>
    <t>30°C - 40°C</t>
  </si>
  <si>
    <t>Residuos de alimentos y paja de trigo</t>
  </si>
  <si>
    <t>56.7 ± 1.5</t>
  </si>
  <si>
    <t>4.5
(presencia 96.3%)
3.5
(presencia 86.7%)</t>
  </si>
  <si>
    <t>(Lee &amp; Hwang, 2019)</t>
  </si>
  <si>
    <t>7.5
(presencia)</t>
  </si>
  <si>
    <t>4.5g TAN/L
(Presencia)</t>
  </si>
  <si>
    <t>6.4g TAN/L
(Inhibicion)</t>
  </si>
  <si>
    <t>0.84g H2S/L
(Presencia)</t>
  </si>
  <si>
    <t>1.6g H2S/L
(Inhibicion)</t>
  </si>
  <si>
    <t>4.3g Na+/L
(Presencia)</t>
  </si>
  <si>
    <t>5.2g Na+/L
(inhibicion)</t>
  </si>
  <si>
    <t>352,4 ± 4,6</t>
  </si>
  <si>
    <t>(Zhang et al, 2019)</t>
  </si>
  <si>
    <t>5.0
(presencia)
6.0
(optimo)</t>
  </si>
  <si>
    <t>7.0
(presencia)</t>
  </si>
  <si>
    <t>AR Refineria de azucar.</t>
  </si>
  <si>
    <t>(Saha et al, 2019)</t>
  </si>
  <si>
    <t>7.0
(optimo)</t>
  </si>
  <si>
    <t>Chloroflexi</t>
  </si>
  <si>
    <t>Residuos polisacaridos</t>
  </si>
  <si>
    <t xml:space="preserve">2,2 mg L-1
(crecimiento) </t>
  </si>
  <si>
    <t>326 mL g−1 VS</t>
  </si>
  <si>
    <t xml:space="preserve">
(Chen et al, 2020) 
</t>
  </si>
  <si>
    <t>5.5 - 6.0
(Optoimo)</t>
  </si>
  <si>
    <t>55°C
(optimo)
70°C
(presencia)</t>
  </si>
  <si>
    <t xml:space="preserve">AR Fabricas de papel </t>
  </si>
  <si>
    <t>76,6 +- 5.1
76.4+- 4.8
81 +- 4.7</t>
  </si>
  <si>
    <t>7.5 - 7.7
(presencia)</t>
  </si>
  <si>
    <t>37°C</t>
  </si>
  <si>
    <t>55°C</t>
  </si>
  <si>
    <t>Estiercol porcino</t>
  </si>
  <si>
    <t>1.3g TAN/L
(presencia)
3.9g TAN/L
(Resistente)</t>
  </si>
  <si>
    <t>(Boopathy, 2002)</t>
  </si>
  <si>
    <t>20°C 
22°C</t>
  </si>
  <si>
    <t>Desulfovibrio</t>
  </si>
  <si>
    <t>AR (furfural)</t>
  </si>
  <si>
    <t>11,9 +- 0.3</t>
  </si>
  <si>
    <t>2.8g TAN/L
(Limite)</t>
  </si>
  <si>
    <t>7.0 - 7.8
(Presencia)</t>
  </si>
  <si>
    <t>(Calli et al, 2005)</t>
  </si>
  <si>
    <t>Estiercol</t>
  </si>
  <si>
    <t>2.1g TAN/L
(Presencia)</t>
  </si>
  <si>
    <t>6.1g TAN/L
(Presencia)</t>
  </si>
  <si>
    <t>7.7
(optimo)
8.1
(presencia)</t>
  </si>
  <si>
    <t>7.2 - 7.6
(optimo)
9.0
(presencia)</t>
  </si>
  <si>
    <t>34°C-37°C
(optimo)
45°C
(presencia)</t>
  </si>
  <si>
    <t>(Levén, et al, 2007)</t>
  </si>
  <si>
    <t>Thermotogae</t>
  </si>
  <si>
    <t>desechos domésticos orgánicos</t>
  </si>
  <si>
    <t>(Chen et al, 2008)</t>
  </si>
  <si>
    <t>7.4
(optimo)</t>
  </si>
  <si>
    <t>60°C
(optimo)</t>
  </si>
  <si>
    <t>4.2g TAN/L
(presencia)</t>
  </si>
  <si>
    <t>( Feng et al, 2010)</t>
  </si>
  <si>
    <t>Residuos de matadero</t>
  </si>
  <si>
    <t>0.100mg/L
(afecto)
1.00mg/L
(afecto)</t>
  </si>
  <si>
    <t>10mg/L
(afecto)</t>
  </si>
  <si>
    <t>6.3-6.9</t>
  </si>
  <si>
    <t>20°C</t>
  </si>
  <si>
    <t>Residuos solidos municipales</t>
  </si>
  <si>
    <t>208ml CH4g / VS</t>
  </si>
  <si>
    <t>1/ 7.5
(presencia 74%)
2/ 7.8</t>
  </si>
  <si>
    <t>1/ 35°C
(Presencia 74%)</t>
  </si>
  <si>
    <t>2/ 55°</t>
  </si>
  <si>
    <t>7.0
(Presencia)</t>
  </si>
  <si>
    <t>7.5
(Presencia)</t>
  </si>
  <si>
    <t>55°C-60°C
(optimo)</t>
  </si>
  <si>
    <t>Ensilado y zumo de remolacha</t>
  </si>
  <si>
    <t>15°C</t>
  </si>
  <si>
    <t xml:space="preserve">Clostridium </t>
  </si>
  <si>
    <t xml:space="preserve">Estircol de ganado </t>
  </si>
  <si>
    <t>46 +- 2</t>
  </si>
  <si>
    <t>6.9
(presencia)</t>
  </si>
  <si>
    <t>6.8
(Presencia)</t>
  </si>
  <si>
    <t xml:space="preserve">(Patil et al 2010) </t>
  </si>
  <si>
    <t>7.1
(Presencia)
9.3
(Presencia)</t>
  </si>
  <si>
    <t>30°C
(presencia)</t>
  </si>
  <si>
    <t>50°C
(Presencia)</t>
  </si>
  <si>
    <t>AR explotaciones porcinas</t>
  </si>
  <si>
    <t>1.3TAN NH4g/L
(produccion N)</t>
  </si>
  <si>
    <t>6.0TAN NH4g/L
(produccion N)</t>
  </si>
  <si>
    <t>9.2 g/L
(Tolera)</t>
  </si>
  <si>
    <t>2.58 +- 0.11</t>
  </si>
  <si>
    <t>Lodo de semillas</t>
  </si>
  <si>
    <t>2.83 g TAN/L
0.952 g FAN/L
(Presencia 95% en ambas)</t>
  </si>
  <si>
    <t xml:space="preserve">
0.32 L/ g VS (2.38g TAN)</t>
  </si>
  <si>
    <t>50°C</t>
  </si>
  <si>
    <t>5.63+- 0.10</t>
  </si>
  <si>
    <t>5,55 g TAN/L
(Presencia)
10g TAN/L
(Presencia)</t>
  </si>
  <si>
    <t>(Yu et al, 2014)</t>
  </si>
  <si>
    <t>35°C-37°C
(Presencia)</t>
  </si>
  <si>
    <t>55°C-57°C
(Presencia)</t>
  </si>
  <si>
    <t>AR lodos de depuradoras</t>
  </si>
  <si>
    <t xml:space="preserve">749.69 +- 48 L/ g VS -1
689.44+- 51 L/ g VS-1 </t>
  </si>
  <si>
    <t>Estiercol de vaca</t>
  </si>
  <si>
    <t>5.0g TAN/L
(aumento)</t>
  </si>
  <si>
    <t>(Maspolin et al, 2015)</t>
  </si>
  <si>
    <t>4.0
(Presencia)</t>
  </si>
  <si>
    <t>8.0
(optimo)
11.0
(Presencia)</t>
  </si>
  <si>
    <t>Tissierella Petrimonas Proteiniphilum Levilinea Proteiniborus Sedimentibacter</t>
  </si>
  <si>
    <t>0.38 L/g VS</t>
  </si>
  <si>
    <t>(Poirier et al, 2016)</t>
  </si>
  <si>
    <t>1.0g TAN/L
(Presencia)
2.50g TAN/L
(Limite)</t>
  </si>
  <si>
    <t>Lodos deshidratados</t>
  </si>
  <si>
    <t>3.0 TAN
NH4g/L
3.5gTAN
NH4g/L
(produccion N)</t>
  </si>
  <si>
    <t>5.0 TAN 
NH4g/L
6.0 TAN 
NH4g/L
(Resistente)</t>
  </si>
  <si>
    <t>11.9 +- 0.3</t>
  </si>
  <si>
    <t xml:space="preserve">Purines de ganado </t>
  </si>
  <si>
    <t xml:space="preserve">Algas </t>
  </si>
  <si>
    <t>10gTAN/L
(abundante)</t>
  </si>
  <si>
    <t>7.6 ( Presencia)</t>
  </si>
  <si>
    <t>0.14 g FAN /L (80% presencia)</t>
  </si>
  <si>
    <t>1.9 g TAN/ L(80% presencia)</t>
  </si>
  <si>
    <t>Celulosa</t>
  </si>
  <si>
    <t>7.1
(presencia)
7.47
(optimo)
7.5
(presencia)</t>
  </si>
  <si>
    <t>50°C - 60°C</t>
  </si>
  <si>
    <t>61.6 ± 1.3</t>
  </si>
  <si>
    <t>7.0
(Optimo)</t>
  </si>
  <si>
    <t>9°C
(optimo)</t>
  </si>
  <si>
    <t>estiércol de cerdo</t>
  </si>
  <si>
    <t>0,36 L/g VS</t>
  </si>
  <si>
    <t>7.0
(15% presencia)</t>
  </si>
  <si>
    <t>7.7
(15% presencia)</t>
  </si>
  <si>
    <t>55°C
(15% Presencia)</t>
  </si>
  <si>
    <t>Lodo de semillas 
Alambique de caña</t>
  </si>
  <si>
    <t>6.0</t>
  </si>
  <si>
    <t xml:space="preserve">AR Refineria de azucar </t>
  </si>
  <si>
    <t>Syntrophomonas</t>
  </si>
  <si>
    <t>35°C 
(Presencia 5% a 10%)</t>
  </si>
  <si>
    <t xml:space="preserve">AR alimentos 
</t>
  </si>
  <si>
    <t>Lodos de semillas aclimatados 
Lodos de semillas no aclimatados</t>
  </si>
  <si>
    <t>6,86+-1</t>
  </si>
  <si>
    <t xml:space="preserve">
(Plugge et al, 2002) 
</t>
  </si>
  <si>
    <t>Gelria glutámica</t>
  </si>
  <si>
    <t>AR sinteticas</t>
  </si>
  <si>
    <t>3.0 TAN
NH4g/L
(presencia)</t>
  </si>
  <si>
    <t>(Savant &amp; Ranade, 2004)</t>
  </si>
  <si>
    <t>5.0
(menor)
6.0
(media)</t>
  </si>
  <si>
    <t xml:space="preserve">7.0
(mayor)
</t>
  </si>
  <si>
    <t xml:space="preserve"> 35°C</t>
  </si>
  <si>
    <t>AR destileria de alcohol</t>
  </si>
  <si>
    <t xml:space="preserve">6.7 (presencia) </t>
  </si>
  <si>
    <t>55ºC (Presencia)</t>
  </si>
  <si>
    <t>300 mgH2S/ L</t>
  </si>
  <si>
    <t>7.2-
(optimo)
8.0
(presencia)</t>
  </si>
  <si>
    <t>25°</t>
  </si>
  <si>
    <t>37°
(optimo)</t>
  </si>
  <si>
    <t>50°</t>
  </si>
  <si>
    <t>(Mendonça, 2008)</t>
  </si>
  <si>
    <t>7.2 ;
 7.3;
 7.4  (Presencia)</t>
  </si>
  <si>
    <t xml:space="preserve">31.2°C; 30.8°C ; 30.8°C </t>
  </si>
  <si>
    <t>(Egbere et al, 2010)</t>
  </si>
  <si>
    <t>Hojas, papel, Residuos alimentarios y mezcla de segregados</t>
  </si>
  <si>
    <t>Purines de estiércol</t>
  </si>
  <si>
    <t>5.17 g TAN/L
2.38 g FAN /L
(Presencia 9%)
en ambas</t>
  </si>
  <si>
    <t>0.18 L/ g VS (5.17g TAN)
0.32 L/ g VS (2.38g TAN)</t>
  </si>
  <si>
    <t>1.18 +- 0.19</t>
  </si>
  <si>
    <t>3.0g TAN/L
(presencia)
4.0g TAN/L
(Inhibicion)</t>
  </si>
  <si>
    <t>5.0g TAN/L
(Vulnerable)</t>
  </si>
  <si>
    <t>Tepidanaerobacter</t>
  </si>
  <si>
    <t xml:space="preserve">AR Reciclaje de alimentos </t>
  </si>
  <si>
    <t>2.0g TAN/L
(Minimo)
4,3g TAN/L
(Maximo)</t>
  </si>
  <si>
    <t>2.9g Na+/L
(minimo)
7.7g Na+/L
(Maximo)</t>
  </si>
  <si>
    <t xml:space="preserve">
 </t>
  </si>
  <si>
    <t>1/ 8.4
2/ 8.2</t>
  </si>
  <si>
    <t xml:space="preserve">1/ 37°C
</t>
  </si>
  <si>
    <t>2/ 55°C</t>
  </si>
  <si>
    <t>Residuos de alimentos con estiercol de vaca</t>
  </si>
  <si>
    <t>2/ 0.43g FAN/L</t>
  </si>
  <si>
    <t>(Nordgård et al, 2017)</t>
  </si>
  <si>
    <t>8.7 ( Presencia)</t>
  </si>
  <si>
    <t>0.8 g FAN /L (presencia)</t>
  </si>
  <si>
    <t>3.7 g TAN/ L(presencia)</t>
  </si>
  <si>
    <t>AR Refineria de azucar</t>
  </si>
  <si>
    <t>AR alimentos 
AR lodos</t>
  </si>
  <si>
    <t>0,1 gTAN/L 
(competitiva)
"0.14g FAN/L
(vulnerable)"</t>
  </si>
  <si>
    <t>2,2 g TAN/L
(sensible)</t>
  </si>
  <si>
    <t>0.14g FAN/L
(vulnerable)</t>
  </si>
  <si>
    <t>7.7
(presencia)
8.4
(presencia)</t>
  </si>
  <si>
    <t>35°C 
(Presencia 90%)</t>
  </si>
  <si>
    <t>(Chen et al, 2020)(a)</t>
  </si>
  <si>
    <t>37C
(optimo)</t>
  </si>
  <si>
    <t>Bacteroidetes</t>
  </si>
  <si>
    <t>TAN de 2.05 g/L y FAN de 0.58 g/L</t>
  </si>
  <si>
    <t>534 +- 76 m3</t>
  </si>
  <si>
    <t>(Chen et al, 2020) (b)</t>
  </si>
  <si>
    <t>5.5 - 6.0
(Presencia)</t>
  </si>
  <si>
    <t>7.5 (Presencia)
8.5 - 9.0
(Optimo)</t>
  </si>
  <si>
    <t>55°C
(Presencia)
70°C
(Presencia)</t>
  </si>
  <si>
    <t>Coprothermobacter
Caldanaerobacter</t>
  </si>
  <si>
    <t>AR Fabricas de papel</t>
  </si>
  <si>
    <t>7.1 - 7.8
(Presencia)</t>
  </si>
  <si>
    <t>7.1-7.5
(Presencia)</t>
  </si>
  <si>
    <t>(Sasaki et al, 2011)</t>
  </si>
  <si>
    <t>Coprothermobacter</t>
  </si>
  <si>
    <t>Gelatina, caseína , albumina</t>
  </si>
  <si>
    <t>2.83 g TAN/L 0.952 g FAN/L (Presencia 95% en ambas)</t>
  </si>
  <si>
    <t xml:space="preserve">3.5 g TAN/L
 1.5 g FAN /L 
(Presencia 100% en ambas)
5.17 g TAN/L
2.38 g FAN /L
(Presencia 9%)
en ambas"
</t>
  </si>
  <si>
    <t>0.18 L/ g VS (5.17g TAN)
0.08 L/ g VS (3.5g TAN)
0.32 L/ g VS (2.38g TAN)</t>
  </si>
  <si>
    <t>55°C-57°C
(Optimo)</t>
  </si>
  <si>
    <t>749.69 +- 48 L/ g de-1 VS -1</t>
  </si>
  <si>
    <t>(Gagliano et al, 2015)</t>
  </si>
  <si>
    <t>70°C
(optima)</t>
  </si>
  <si>
    <t xml:space="preserve">
(Stolze et al, 2016)
</t>
  </si>
  <si>
    <t>40°C
(presencia)</t>
  </si>
  <si>
    <t>54°C
(presencia)</t>
  </si>
  <si>
    <t xml:space="preserve">55°C </t>
  </si>
  <si>
    <t xml:space="preserve">Residuos de alimentos
</t>
  </si>
  <si>
    <t>1.98g FAN/L</t>
  </si>
  <si>
    <t>7.0
(22% presencia)</t>
  </si>
  <si>
    <t>7.7
(22% presencia)</t>
  </si>
  <si>
    <t>55°C
(22% Presencia)</t>
  </si>
  <si>
    <t>Thermacetogenium
Coprothermobacter
Anaerobaculum (perturbacion)
Thermotogaceae</t>
  </si>
  <si>
    <t>(Chen et al , 2020)</t>
  </si>
  <si>
    <t>55°C
(Optimo)</t>
  </si>
  <si>
    <t xml:space="preserve"> 0.31 g FAN/L
(Presencia)
1.76 g TAN /L
(presencia)</t>
  </si>
  <si>
    <t>536+- 143</t>
  </si>
  <si>
    <t>(Chen et al, 2020)</t>
  </si>
  <si>
    <t>7.0 
(Optimo)</t>
  </si>
  <si>
    <t>7.0 - 7.5
(Optimo)
8.5 - 9.0
(Presencia)</t>
  </si>
  <si>
    <t>55°C
(Presencia)
70°C
(Optimo)</t>
  </si>
  <si>
    <t>7.4  (Presencia)
8.2 (Presencia )</t>
  </si>
  <si>
    <t>30.8ºC; 30.7ºC</t>
  </si>
  <si>
    <t xml:space="preserve">7.5
(presencia 26%)
</t>
  </si>
  <si>
    <t>35°C
(Presencia 26%)</t>
  </si>
  <si>
    <t>6.8
(Presencia)"</t>
  </si>
  <si>
    <t>35°C-37°C
(Optimo)</t>
  </si>
  <si>
    <t>689.44+- 51 L/ g VS-1</t>
  </si>
  <si>
    <t>7,5
(Optimo)</t>
  </si>
  <si>
    <t>4.0
(presencia)</t>
  </si>
  <si>
    <t>0.14 g FAN /L (36% presencia)</t>
  </si>
  <si>
    <t>3.7 g TAN/ L (36% presencia)</t>
  </si>
  <si>
    <t>6.0
(presencia)</t>
  </si>
  <si>
    <t>4.8
(presencia 47.3%)</t>
  </si>
  <si>
    <t>7.0
(Presencia 0.3%)</t>
  </si>
  <si>
    <t>Syntrophobacter
Syntrophomonas
Smithella
Pelotomaculum</t>
  </si>
  <si>
    <t xml:space="preserve">AR lodos </t>
  </si>
  <si>
    <t xml:space="preserve">(Mendonça, 2009) </t>
  </si>
  <si>
    <t>7.4 
8.2 
(Presencia)</t>
  </si>
  <si>
    <t>30.7°C
30.8°C</t>
  </si>
  <si>
    <t>(Mendoça, 2008)</t>
  </si>
  <si>
    <t>7.3  
(Presencia)</t>
  </si>
  <si>
    <t>31.2ºC  (Presencia)</t>
  </si>
  <si>
    <t>7.1
(Presencia)
9.3
(Presencia)</t>
  </si>
  <si>
    <t>7.0-7.5
(Presencia)</t>
  </si>
  <si>
    <t>5.0g TAN/L
(Resistente)</t>
  </si>
  <si>
    <t>5.2 (Presecia)</t>
  </si>
  <si>
    <t>7.9-8.0
(Optimo)</t>
  </si>
  <si>
    <t>38ºC
(optimo)</t>
  </si>
  <si>
    <t>materias primas nitrogeno</t>
  </si>
  <si>
    <t>6,9g TAN/L
(resistente)
6.5g FAN/L
(Resistente)</t>
  </si>
  <si>
    <t>6.0g vs/L</t>
  </si>
  <si>
    <t xml:space="preserve">2.0g TAN/L
(Minimo)
</t>
  </si>
  <si>
    <t>4,3g TAN/L (Maximo)</t>
  </si>
  <si>
    <t>Clostridium</t>
  </si>
  <si>
    <t>Algas</t>
  </si>
  <si>
    <t>10gTAN/L</t>
  </si>
  <si>
    <t>0.8 g FAN /L (10,16% presencia)</t>
  </si>
  <si>
    <t>3.7 g TAN/ L (10,16% presencia)</t>
  </si>
  <si>
    <t>55°C
(Presencia 98%)</t>
  </si>
  <si>
    <t>6,5 gTAN/L</t>
  </si>
  <si>
    <t>1.0-3.6 g Na +/ L
(Presencia 78,6%)</t>
  </si>
  <si>
    <t xml:space="preserve">7.6
8.4
</t>
  </si>
  <si>
    <t>37°C
(presencia)</t>
  </si>
  <si>
    <t>residuos alimentarios</t>
  </si>
  <si>
    <t>(Bi et al, 2020)</t>
  </si>
  <si>
    <t xml:space="preserve">Estiercol de pollo y cerdo </t>
  </si>
  <si>
    <t>2.5g TAN/L
(Resistente)
3.5g TAN/L
(Resistente)</t>
  </si>
  <si>
    <t>310 +- 43</t>
  </si>
  <si>
    <t xml:space="preserve">Methanobrevibacter </t>
  </si>
  <si>
    <t>4.5
(Ausencia)
5.0
(presencia)
6.0
(mayor)</t>
  </si>
  <si>
    <t>35°C
(optimo)
40°C
(inhibido)</t>
  </si>
  <si>
    <t>5.0
(menor)
6.0
(mayor)</t>
  </si>
  <si>
    <t xml:space="preserve">7.0
(Promedio)
</t>
  </si>
  <si>
    <t>7.4 
8.4 
(Presencia)</t>
  </si>
  <si>
    <t>Estiércol porcino</t>
  </si>
  <si>
    <t>(Jin et al, 2011)</t>
  </si>
  <si>
    <t>5.0
(presencia)
6.0
(presencia)</t>
  </si>
  <si>
    <t>Neocallimastix
Piromyces</t>
  </si>
  <si>
    <t>Lignocelulosa</t>
  </si>
  <si>
    <t>190.5 ± 1.11</t>
  </si>
  <si>
    <t>5.0g TAN/L
(tolerante)</t>
  </si>
  <si>
    <t>10gTAN/L
(inhibio)</t>
  </si>
  <si>
    <t>8.4 
(Presencia 22%)</t>
  </si>
  <si>
    <t>37°C 
(presencia 22%)</t>
  </si>
  <si>
    <t>Residuos de alimentos
con estiercol de vaca</t>
  </si>
  <si>
    <t>0.08g FAN/L</t>
  </si>
  <si>
    <t>3.7 g TAN/ L (presencia)</t>
  </si>
  <si>
    <t>3.10 +- 43</t>
  </si>
  <si>
    <t xml:space="preserve">Methanosphaera </t>
  </si>
  <si>
    <t xml:space="preserve">Methanocorpusculum </t>
  </si>
  <si>
    <t>8.8
(Presencia)</t>
  </si>
  <si>
    <t>16°C
(presencia)</t>
  </si>
  <si>
    <t>37° C
(presencia)</t>
  </si>
  <si>
    <t>4°C-15°C
(optimo)</t>
  </si>
  <si>
    <t xml:space="preserve">AR  industriales y domesticas </t>
  </si>
  <si>
    <t>6.5
(Presencia)</t>
  </si>
  <si>
    <t>7.5
(optimo)</t>
  </si>
  <si>
    <t>26.7°C</t>
  </si>
  <si>
    <t>Cerveza de sidra con mezcla de residuos  de viñedo (2)
Mezcla de inodoros portatiles y residuos septicos(1)
(presencia del 99%)</t>
  </si>
  <si>
    <t xml:space="preserve">0.20 L/g VS(1)
0.85 L/g VS(2)
</t>
  </si>
  <si>
    <t xml:space="preserve">Methanomethylovorans </t>
  </si>
  <si>
    <t>(Jiang et al, 2015)</t>
  </si>
  <si>
    <t>5.0
(presencia)
6.5
(optimo)</t>
  </si>
  <si>
    <t>42°C (presencia)</t>
  </si>
  <si>
    <t xml:space="preserve">
50°C
(optimo)
59°C
(presencia)</t>
  </si>
  <si>
    <t>AR lodos anaerobios.</t>
  </si>
  <si>
    <t>(Jiang, 2005)</t>
  </si>
  <si>
    <t xml:space="preserve">
50°C
(optimo)
58°C
(presencia)</t>
  </si>
  <si>
    <t xml:space="preserve">Methanolinea </t>
  </si>
  <si>
    <t>6.7
(presencia)</t>
  </si>
  <si>
    <t>8.0
(presencia)</t>
  </si>
  <si>
    <t>50°C
(optimo)
55°C
(Presencia)</t>
  </si>
  <si>
    <t xml:space="preserve">Lodos depuradora municipal </t>
  </si>
  <si>
    <t>31.2ºC</t>
  </si>
  <si>
    <t xml:space="preserve">
(Imachi, et al, 2008)
</t>
  </si>
  <si>
    <t>7.4
(Optimo)</t>
  </si>
  <si>
    <t>40ªC
(optimo)</t>
  </si>
  <si>
    <t xml:space="preserve">Orpinomyces 
Piromyces 
Anaeromyces 
Neocallimastix </t>
  </si>
  <si>
    <t>estiércol animal.</t>
  </si>
  <si>
    <t>7.0
(Presencia 47%)</t>
  </si>
  <si>
    <t>Generos Archaeas</t>
  </si>
  <si>
    <t xml:space="preserve">Variables </t>
  </si>
  <si>
    <t xml:space="preserve">
MS= Methanosarcina 
MSa=Methanosaeta/ Methanothrix 
Mbr= Methanobrevibacter
Mcu= Methanoculleus 
Msp= Methanospirillum  
Mth= Methanothermobacter 
Mph= Methanosphaera 
MCo= Methanococcus 
MBa= Methanobacterium 
MTm= Methanomethylovorans 
MCp= Methanocorpusculum  
MLi= Methanolinea
</t>
  </si>
  <si>
    <r>
      <rPr>
        <sz val="9"/>
        <color theme="1"/>
        <rFont val="Google Sans"/>
      </rPr>
      <t xml:space="preserve">
</t>
    </r>
    <r>
      <rPr>
        <b/>
        <sz val="9"/>
        <color theme="1"/>
        <rFont val="Google Sans"/>
      </rPr>
      <t>pH:</t>
    </r>
    <r>
      <rPr>
        <sz val="9"/>
        <color theme="1"/>
        <rFont val="Google Sans"/>
      </rPr>
      <t xml:space="preserve"> 
</t>
    </r>
    <r>
      <rPr>
        <b/>
        <sz val="9"/>
        <color theme="1"/>
        <rFont val="Google Sans"/>
      </rPr>
      <t>- Alcalina:</t>
    </r>
    <r>
      <rPr>
        <sz val="9"/>
        <color theme="1"/>
        <rFont val="Google Sans"/>
      </rPr>
      <t xml:space="preserve"> Al
</t>
    </r>
    <r>
      <rPr>
        <b/>
        <sz val="9"/>
        <color theme="1"/>
        <rFont val="Google Sans"/>
      </rPr>
      <t>- Neutra:</t>
    </r>
    <r>
      <rPr>
        <sz val="9"/>
        <color theme="1"/>
        <rFont val="Google Sans"/>
      </rPr>
      <t xml:space="preserve"> Ne
</t>
    </r>
    <r>
      <rPr>
        <b/>
        <sz val="9"/>
        <color theme="1"/>
        <rFont val="Google Sans"/>
      </rPr>
      <t>- Ácida:</t>
    </r>
    <r>
      <rPr>
        <sz val="9"/>
        <color theme="1"/>
        <rFont val="Google Sans"/>
      </rPr>
      <t xml:space="preserve"> Ác
</t>
    </r>
    <r>
      <rPr>
        <b/>
        <sz val="9"/>
        <color theme="1"/>
        <rFont val="Google Sans"/>
      </rPr>
      <t>Temperatura:
-Psicrofilo:</t>
    </r>
    <r>
      <rPr>
        <sz val="9"/>
        <color theme="1"/>
        <rFont val="Google Sans"/>
      </rPr>
      <t xml:space="preserve"> Ps
</t>
    </r>
    <r>
      <rPr>
        <b/>
        <sz val="9"/>
        <color theme="1"/>
        <rFont val="Google Sans"/>
      </rPr>
      <t>- Mesofilo:</t>
    </r>
    <r>
      <rPr>
        <sz val="9"/>
        <color theme="1"/>
        <rFont val="Google Sans"/>
      </rPr>
      <t xml:space="preserve"> Me
</t>
    </r>
    <r>
      <rPr>
        <b/>
        <sz val="9"/>
        <color theme="1"/>
        <rFont val="Google Sans"/>
      </rPr>
      <t>- Termofilo:</t>
    </r>
    <r>
      <rPr>
        <sz val="9"/>
        <color theme="1"/>
        <rFont val="Google Sans"/>
      </rPr>
      <t xml:space="preserve"> Te
</t>
    </r>
    <r>
      <rPr>
        <b/>
        <sz val="9"/>
        <color theme="1"/>
        <rFont val="Google Sans"/>
      </rPr>
      <t>Asociación
 Microorganismos</t>
    </r>
    <r>
      <rPr>
        <sz val="9"/>
        <color theme="1"/>
        <rFont val="Google Sans"/>
      </rPr>
      <t xml:space="preserve">
</t>
    </r>
    <r>
      <rPr>
        <b/>
        <sz val="9"/>
        <color theme="1"/>
        <rFont val="Google Sans"/>
      </rPr>
      <t>- Bacteria:</t>
    </r>
    <r>
      <rPr>
        <sz val="9"/>
        <color theme="1"/>
        <rFont val="Google Sans"/>
      </rPr>
      <t xml:space="preserve"> A+B
</t>
    </r>
    <r>
      <rPr>
        <b/>
        <sz val="9"/>
        <color theme="1"/>
        <rFont val="Google Sans"/>
      </rPr>
      <t>- Protozoos:</t>
    </r>
    <r>
      <rPr>
        <sz val="9"/>
        <color theme="1"/>
        <rFont val="Google Sans"/>
      </rPr>
      <t xml:space="preserve"> A+P
</t>
    </r>
    <r>
      <rPr>
        <b/>
        <sz val="9"/>
        <color theme="1"/>
        <rFont val="Google Sans"/>
      </rPr>
      <t>- Hongos:</t>
    </r>
    <r>
      <rPr>
        <sz val="9"/>
        <color theme="1"/>
        <rFont val="Google Sans"/>
      </rPr>
      <t xml:space="preserve"> A+H
</t>
    </r>
    <r>
      <rPr>
        <b/>
        <sz val="9"/>
        <color theme="1"/>
        <rFont val="Google Sans"/>
      </rPr>
      <t>Tipo de Sustrato:</t>
    </r>
    <r>
      <rPr>
        <sz val="9"/>
        <color theme="1"/>
        <rFont val="Google Sans"/>
      </rPr>
      <t xml:space="preserve">
</t>
    </r>
    <r>
      <rPr>
        <b/>
        <sz val="9"/>
        <color theme="1"/>
        <rFont val="Google Sans"/>
      </rPr>
      <t xml:space="preserve">- R. Ganadaeros: </t>
    </r>
    <r>
      <rPr>
        <sz val="9"/>
        <color theme="1"/>
        <rFont val="Google Sans"/>
      </rPr>
      <t xml:space="preserve">RG
</t>
    </r>
    <r>
      <rPr>
        <b/>
        <sz val="9"/>
        <color theme="1"/>
        <rFont val="Google Sans"/>
      </rPr>
      <t>- R. Agrícolas:</t>
    </r>
    <r>
      <rPr>
        <sz val="9"/>
        <color theme="1"/>
        <rFont val="Google Sans"/>
      </rPr>
      <t xml:space="preserve"> RA
</t>
    </r>
    <r>
      <rPr>
        <b/>
        <sz val="9"/>
        <color theme="1"/>
        <rFont val="Google Sans"/>
      </rPr>
      <t xml:space="preserve">- Aguas rediduales: </t>
    </r>
    <r>
      <rPr>
        <sz val="9"/>
        <color theme="1"/>
        <rFont val="Google Sans"/>
      </rPr>
      <t xml:space="preserve">AR
</t>
    </r>
    <r>
      <rPr>
        <b/>
        <sz val="9"/>
        <color theme="1"/>
        <rFont val="Google Sans"/>
      </rPr>
      <t xml:space="preserve">
Sustancias Inhibitorias:</t>
    </r>
    <r>
      <rPr>
        <sz val="9"/>
        <color theme="1"/>
        <rFont val="Google Sans"/>
      </rPr>
      <t xml:space="preserve">
</t>
    </r>
    <r>
      <rPr>
        <b/>
        <sz val="9"/>
        <color theme="1"/>
        <rFont val="Google Sans"/>
      </rPr>
      <t xml:space="preserve">- Sodio: </t>
    </r>
    <r>
      <rPr>
        <sz val="9"/>
        <color theme="1"/>
        <rFont val="Google Sans"/>
      </rPr>
      <t xml:space="preserve">Na
</t>
    </r>
    <r>
      <rPr>
        <b/>
        <sz val="9"/>
        <color theme="1"/>
        <rFont val="Google Sans"/>
      </rPr>
      <t>- Sulfuro de hidrogeno:</t>
    </r>
    <r>
      <rPr>
        <sz val="9"/>
        <color theme="1"/>
        <rFont val="Google Sans"/>
      </rPr>
      <t xml:space="preserve"> H2S
</t>
    </r>
    <r>
      <rPr>
        <b/>
        <sz val="9"/>
        <color theme="1"/>
        <rFont val="Google Sans"/>
      </rPr>
      <t>- Amoniaco:</t>
    </r>
    <r>
      <rPr>
        <sz val="9"/>
        <color theme="1"/>
        <rFont val="Google Sans"/>
      </rPr>
      <t xml:space="preserve"> NH4
</t>
    </r>
    <r>
      <rPr>
        <b/>
        <sz val="9"/>
        <color theme="1"/>
        <rFont val="Google Sans"/>
      </rPr>
      <t>- Niquel:</t>
    </r>
    <r>
      <rPr>
        <sz val="9"/>
        <color theme="1"/>
        <rFont val="Google Sans"/>
      </rPr>
      <t xml:space="preserve"> Ni
</t>
    </r>
  </si>
  <si>
    <r>
      <rPr>
        <b/>
        <sz val="6"/>
        <color theme="1"/>
        <rFont val="Times New Roman"/>
      </rPr>
      <t xml:space="preserve"> </t>
    </r>
    <r>
      <rPr>
        <b/>
        <sz val="18"/>
        <color theme="1"/>
        <rFont val="Times New Roman"/>
      </rPr>
      <t>Base de recolección de investigaciones</t>
    </r>
  </si>
  <si>
    <t>AÑO</t>
  </si>
  <si>
    <t xml:space="preserve">      </t>
  </si>
  <si>
    <t>G: Mcu ; Mba
V: NH4 ; Na:</t>
  </si>
  <si>
    <t>Microbial communities underpinning mesophilic anaerobic digesters treating food wastewater or sewage sludge: a full-scale study</t>
  </si>
  <si>
    <r>
      <rPr>
        <sz val="7"/>
        <color theme="1"/>
        <rFont val="Times New Roman"/>
      </rPr>
      <t xml:space="preserve">(Lee </t>
    </r>
    <r>
      <rPr>
        <i/>
        <sz val="7"/>
        <color theme="1"/>
        <rFont val="Times New Roman"/>
      </rPr>
      <t>et al, 2018)</t>
    </r>
  </si>
  <si>
    <t>Lee, J., Kim, E., Han, G., Tongco, J. V., Shin, S. G., &amp; Hwang, S. (2018). Microbial communities underpinning mesophilic anaerobic digesters treating food wastewater or sewage sludge: A full-scale study. Bioresource Technology, 259, 388–397. doi:10.1016/j.biortech.2018.03.052</t>
  </si>
  <si>
    <t>República de 
Corea</t>
  </si>
  <si>
    <t>https://drive.google.com/file/d/1uBCJTi2tAoJfXR6oBkGtPNYLBb6l7Pvp/view?usp=sharing</t>
  </si>
  <si>
    <t>Methanobacterium sensible a la concentracion de TAN a 2,2 g /L) y competitiva a 0.1 g /L. Methanoculleus mayor presencia en biodigestor (FW) que se trato en los rangos de amoniaco de 1.7-6.5 g TAN / L y de Sodio de 1.0-3.6 g Na +/ L  con dominancia de (78,6 ± 17,0%)</t>
  </si>
  <si>
    <t>G: Ms; Mbr; Mcu
V: NH4</t>
  </si>
  <si>
    <t>Acclimation to extremely high ammonia levels in continuous biomethanation process and the associated microbial community dynamics</t>
  </si>
  <si>
    <r>
      <rPr>
        <sz val="7"/>
        <color theme="1"/>
        <rFont val="Times New Roman"/>
      </rPr>
      <t xml:space="preserve">(Tian </t>
    </r>
    <r>
      <rPr>
        <i/>
        <sz val="7"/>
        <color theme="1"/>
        <rFont val="Times New Roman"/>
      </rPr>
      <t xml:space="preserve">et al, </t>
    </r>
    <r>
      <rPr>
        <sz val="7"/>
        <color theme="1"/>
        <rFont val="Times New Roman"/>
      </rPr>
      <t>2017)</t>
    </r>
  </si>
  <si>
    <t>Tian, H., Fotidis, I. A., Mancini, E., Treu, L., Mahdy, A., Ballesteros, M., … Angelidaki, I. (2017). Acclimation to extremely high ammonia levels in continuous biomethanation process and the associated microbial community dynamics. Bioresource Technology, 247, 616–623. doi:10.1016/j.biortech.2017.09.14</t>
  </si>
  <si>
    <t>https://drive.google.com/file/d/1dLn3p8rETL0hcy5AoXNGUcKKJI4FY7Me/view?usp=sharing</t>
  </si>
  <si>
    <t>Se aclimato la comunidad bacteriano a altos niveles de amoniaco 10 g NH4 N/L a T°-Me (37°C). Sustrato: Purines de ganado y algas.  Rendimiento de metano del 95% sin inhibicion de NH4. Clostridium aumentó significativamente con Methanoculleus, demuestra una fuerte actividad metanogenica a nivles extremos de NH4. Posible gracias a la aclimatación. Methanobrevibacter a esta concentración disminuyó al 1%.  Methanosarcina se convirtió en el metanogeno más abunante del 90%. Diferencia con Methanoculleus que emergió en el (P4) con Conc Nh4 alta conabundancia del 5-8%</t>
  </si>
  <si>
    <t>G: Msa; Ms ; Msp
V: SI- Na</t>
  </si>
  <si>
    <t>Inhibition effect of sodium concentrations on the anaerobic digestion performance of Sargassum sp</t>
  </si>
  <si>
    <r>
      <rPr>
        <sz val="7"/>
        <color theme="1"/>
        <rFont val="Times New Roman"/>
      </rPr>
      <t xml:space="preserve">(Zhang </t>
    </r>
    <r>
      <rPr>
        <i/>
        <sz val="7"/>
        <color theme="1"/>
        <rFont val="Times New Roman"/>
      </rPr>
      <t>et al, 2017)</t>
    </r>
  </si>
  <si>
    <t>Zhang, Y., Li, L., Kong, X., Zhen, F., Wang, Z., Sun, Y., … Lv, P. (2017). Inhibition Effect of Sodium Concentrations on the Anaerobic Digestion Performance of Sargassum Species. Energy &amp; Fuels, 31(7), 7101–7109. doi:10.1021/acs.energyfuels.7b005</t>
  </si>
  <si>
    <t>https://drive.google.com/file/d/13lREiNILWKvErghHp2_p9E9Ha2CuW7Fr/view?usp=sharing</t>
  </si>
  <si>
    <r>
      <rPr>
        <sz val="8"/>
        <rFont val="Times New Roman"/>
      </rPr>
      <t xml:space="preserve">Methanosaeta y Methanosarcina fueron predominantes a concentración de Sodio de 4.42g/L. Methanosaeta en concentracion de Na de 0.49 g/L  con abundancia de 62 - 76% pero disminuyo a 23 - 35% en </t>
    </r>
    <r>
      <rPr>
        <u/>
        <sz val="8"/>
        <color rgb="FF000000"/>
        <rFont val="Times New Roman"/>
      </rPr>
      <t>Concentración Na</t>
    </r>
    <r>
      <rPr>
        <sz val="8"/>
        <rFont val="Times New Roman"/>
      </rPr>
      <t xml:space="preserve"> (4.42 g/L) y 6-15% a Con. Na (20.15 g/L). ALta Conc de Na puede inhibir a MSa. Msp y Ms estimulo el crecimiento en Conc Na de 4.42 g/L por lo que son metanogenos claves.</t>
    </r>
  </si>
  <si>
    <t>G: Msa
V: pH- Al ; T°Me</t>
  </si>
  <si>
    <t>A Portable Anaerobic Microbioreactor Reveals Optimum Growth Conditions for the Methanogen Methanosaeta concilii_x0001_</t>
  </si>
  <si>
    <r>
      <rPr>
        <sz val="7"/>
        <color theme="1"/>
        <rFont val="Times New Roman"/>
      </rPr>
      <t xml:space="preserve">(Steinhaus </t>
    </r>
    <r>
      <rPr>
        <i/>
        <sz val="7"/>
        <color theme="1"/>
        <rFont val="Times New Roman"/>
      </rPr>
      <t xml:space="preserve">et al, </t>
    </r>
    <r>
      <rPr>
        <sz val="7"/>
        <color theme="1"/>
        <rFont val="Times New Roman"/>
      </rPr>
      <t>2007)</t>
    </r>
  </si>
  <si>
    <t>Steinhaus, B., Garcia, M. L., Shen, A. Q., &amp; Angenent, L. T. (2007). A Portable Anaerobic Microbioreactor Reveals Optimum Growth Conditions for the Methanogen Methanosaeta concilii. Applied and Environmental Microbiology, 73(5), 1653–1658. doi:10.1128/aem.01827-06</t>
  </si>
  <si>
    <t>https://drive.google.com/file/d/1OtR3pmJgjGj5JrmoLOLzFevc8z2gdX4Q/view?usp=sharing</t>
  </si>
  <si>
    <t>Valor de pH óptimo de Methanosaeta de 7,6 - 7,7. Temperatura Constante de 35°C. Crecimiento en Amonio entre el rango de 250 - 1.100 mg N/L. Gran disminucion en el crecimeinto con valores de Amonio total de 1900 mg N/L</t>
  </si>
  <si>
    <t>G: MS; Msa
V: pH-Ac ; pH-Ne
T° Me- T°-Te</t>
  </si>
  <si>
    <r>
      <rPr>
        <sz val="7"/>
        <color theme="1"/>
        <rFont val="Times New Roman"/>
      </rPr>
      <t xml:space="preserve">(Lv </t>
    </r>
    <r>
      <rPr>
        <i/>
        <sz val="7"/>
        <color theme="1"/>
        <rFont val="Times New Roman"/>
      </rPr>
      <t xml:space="preserve">et al, </t>
    </r>
    <r>
      <rPr>
        <sz val="7"/>
        <color theme="1"/>
        <rFont val="Times New Roman"/>
      </rPr>
      <t>2013)</t>
    </r>
  </si>
  <si>
    <t>Dos sistemas de digestión anaerobica por fases de temperatura (TPAD), pH ácido y neutro. Con pH (6.5) y Tº Te ( 50°) mayor presencia de Mcu y Mba Ruta principal hidrógenotrófica.  Biodigestor Tº Te y pH neutro (siete) Presencia de Ms y Mba Rutas principales hidrógenotrófica y acetoclastica . En biodigestor Me ( 35°) y pH Ac ( 6.5) Presencia de MS mientras que biodigestor Me y pH Ne ( 7) Presencia de Msa</t>
  </si>
  <si>
    <t>G: MBa, MSa,
V: A+H; T-Me; pH-Ac</t>
  </si>
  <si>
    <t>Direct conversion of cellulose to methane by anaerobic fungus Neocallimastix frontalis and defined methanogens</t>
  </si>
  <si>
    <r>
      <rPr>
        <sz val="7"/>
        <color theme="1"/>
        <rFont val="Times New Roman"/>
      </rPr>
      <t>(</t>
    </r>
    <r>
      <rPr>
        <sz val="7"/>
        <color theme="1"/>
        <rFont val="Times New Roman"/>
      </rPr>
      <t>Nakashimada et al, 2000)</t>
    </r>
  </si>
  <si>
    <t xml:space="preserve">
Nakashimada, Y., Srinivasan, K., Murakami, M., &amp; Nishio, N. (2000). Biotechnology Letters, 22(3), 223–227. doi:10.1023/a:1005666428494</t>
  </si>
  <si>
    <t xml:space="preserve">Japón </t>
  </si>
  <si>
    <t>https://drive.google.com/file/d/1PkQpY2wctjVwTF3P3TqccvMsJDiNd20d/view?usp=sharing</t>
  </si>
  <si>
    <t>Este articulo expone la importancia de la relación entre microorganismos para la optimizacion del metabolismo se realizaron dos co-cultivos; el pimero con Neocallimastix y Metanobacterium; el segundo con Neocallimastix y Methanosaeta y por ultimo un tri-cultivo entre Neocallimastix, Methanobacterium y Methanosaeta. finalmente el estudio demostro que estas asociaciones son beneficiosas al momento de producir metano ya que Neocallimastix brinda de manera rapida y eficiente H2, formiato y acetato que da paso a una mayor conversion de metano por parte de Methanobacterium y Methanosaeta.</t>
  </si>
  <si>
    <t>G: MS;
V: SI</t>
  </si>
  <si>
    <r>
      <rPr>
        <sz val="7"/>
        <color theme="1"/>
        <rFont val="Times New Roman"/>
      </rPr>
      <t xml:space="preserve">(De Vrieze </t>
    </r>
    <r>
      <rPr>
        <i/>
        <sz val="7"/>
        <color theme="1"/>
        <rFont val="Times New Roman"/>
      </rPr>
      <t>et al,</t>
    </r>
    <r>
      <rPr>
        <sz val="7"/>
        <color theme="1"/>
        <rFont val="Times New Roman"/>
      </rPr>
      <t xml:space="preserve"> 2012)</t>
    </r>
  </si>
  <si>
    <t>https://drive.google.com/file/d/1uuvvg9g5Fy2WWJ2GuS-QxHSAoPbuVQSF/view?usp=sharing</t>
  </si>
  <si>
    <t>Este articulo muestra la experimentacion en 5 biodigestores con concentraciones de amonio distintas con tendencia a la alta, en los cuales se evidencio que la dominancia de metanogeno predomino Methanosarcina con una resistencia entre los 1300 mg/l hasta los 6000 mg/L sin afectar la produccion de metano: asi mismo este estudio muestra que tiene una gran resistencia a altos niveles de sodio; sin afectar de manera significativa la produccion de metano o al microorganismo en si, tolerando niveles de hasta de  9200 mg Na/L que en comparacion con otros metanogenos podria deteriorarlos a gran medida.</t>
  </si>
  <si>
    <t>G: Mbr
V: pH - Ác; pH-Ne; T-Me; TS</t>
  </si>
  <si>
    <t>Application of Methanobrevibacter acididurans in anaerobic digestion</t>
  </si>
  <si>
    <t>Savant, D. V., &amp; Ranade, D. R. (2004). Application of Methanobrevibacter acididurans in anaerobic digestion. Water Science and Technology, 50(6), 109–114. doi:10.2166/wst.2004.0366</t>
  </si>
  <si>
    <t>https://drive.google.com/file/d/1p5F6fgJpBvMr91Co2P5-1TgV41RvQdSt/view?usp=sharing</t>
  </si>
  <si>
    <t>Methanobrevibacter tiene un potencial metanogénico a pH 6.0 especialmente en presencia de acetato. Tendrá mejor actividad metanogénica y crecimeinto en biodigestores Anaerobios con alto contenido de AGV con pH de 6.0</t>
  </si>
  <si>
    <t>G: MS
V: T-Ps; MA; TS</t>
  </si>
  <si>
    <r>
      <rPr>
        <u/>
        <sz val="6"/>
        <color rgb="FF1155CC"/>
        <rFont val="Times New Roman"/>
      </rPr>
      <t>https://drive.goo</t>
    </r>
    <r>
      <rPr>
        <u/>
        <sz val="6"/>
        <color rgb="FF1155CC"/>
        <rFont val="Times New Roman"/>
      </rPr>
      <t>gle.com/file/d/1SdYd_3p3vviAqXyO-ZMoCnz8-IWFY
mJx/view?usp=sharing</t>
    </r>
  </si>
  <si>
    <t>Este articulo habla sobre el beneficio de realizar co-cultivos de clostridium con Methanosarcina y su importancia en la produccion de biogas.
El reactor utilizado contenia sustrato de origen ganadero (estriercol de ganado) a un regimen de temperatura psicrofilo de 15°C, La adición exogena aumento la producción de biogás.</t>
  </si>
  <si>
    <t>G: Mcu, Mba; Mth
V: SI</t>
  </si>
  <si>
    <t>Ammonia effect on hydrogenotrophic methanogens and syntrophic 2 acetate oxidizing bacteria</t>
  </si>
  <si>
    <r>
      <rPr>
        <sz val="7"/>
        <color theme="1"/>
        <rFont val="Times New Roman"/>
      </rPr>
      <t xml:space="preserve">(Wang </t>
    </r>
    <r>
      <rPr>
        <i/>
        <sz val="7"/>
        <color theme="1"/>
        <rFont val="Times New Roman"/>
      </rPr>
      <t xml:space="preserve">et al, </t>
    </r>
    <r>
      <rPr>
        <sz val="7"/>
        <color theme="1"/>
        <rFont val="Times New Roman"/>
      </rPr>
      <t>2015)</t>
    </r>
  </si>
  <si>
    <t>Wang, H., Fotidis, I. A., &amp; Angelidaki, I. (2015). Ammonia effect on hydrogenotrophic methanogens and syntrophic acetate-oxidizing bacteria. FEMS Microbiology Ecology, 91(11), fiv130. doi:10.1093/femsec/fiv130</t>
  </si>
  <si>
    <t>https://drive.google.com/file/d/1mTWP6-EZxj6hCFm24LwzqbhnG30hyKCj/view?usp=sharing</t>
  </si>
  <si>
    <t>Methanobacterium (Mba) se vio afecatda a una Conc NH4 a los 5g TAN/L disminuyendo la produccion de biogas entre 83 a 76%. Fue más sensible a los altos niveles de NH4 en comparación con los otro tres m. hidrogenotróficos. Methanoculleus logró producir CH4 a altos niveles de NH4 (5g N/L) por lo que se afirma que es resistente a niveles elevados de amoniaco. Methanothermobacter disminuyo la produccion de CH4 de 89,7% a 79,1% con una conc. NH4 0,26 a 7 g N/L</t>
  </si>
  <si>
    <t>G: Mcu
V: SI; TS</t>
  </si>
  <si>
    <t>Bioaugmentation as a Solution To Increase Methane Production from an Ammonia-Rich Substrate</t>
  </si>
  <si>
    <r>
      <rPr>
        <sz val="7"/>
        <color theme="1"/>
        <rFont val="Times New Roman"/>
      </rPr>
      <t xml:space="preserve">(Fotidis </t>
    </r>
    <r>
      <rPr>
        <i/>
        <sz val="7"/>
        <color theme="1"/>
        <rFont val="Times New Roman"/>
      </rPr>
      <t xml:space="preserve">et al, </t>
    </r>
    <r>
      <rPr>
        <sz val="7"/>
        <color theme="1"/>
        <rFont val="Times New Roman"/>
      </rPr>
      <t>2014)</t>
    </r>
  </si>
  <si>
    <t>Fotidis, I. A., Wang, H., Fiedel, N. R., Luo, G., Karakashev, D. B., &amp; Angelidaki, I. (2014). Bioaugmentation as a Solution To Increase Methane Production from an Ammonia-Rich Substrate. Environmental Science &amp; Technology, 48(13), 7669–7676. doi:10.1021/es5017075</t>
  </si>
  <si>
    <t>https://drive.google.com/file/d/1ZzXL7MW6gKvGskKZ62dKI8FsJr7XPgD6/view?usp=sharing</t>
  </si>
  <si>
    <t>Bioaumentación con el fin de aliviar la toxicidad por amoniaco. Se uso un reactor de tanque agitado, con un methanogeno hidrogenotrofico de rápido crecimiento fue bioaumentado en el recator CSTR a altos niveles de amoniaco (5 g N/L). Aumento rendimeinto despues de la bioaumentación en un 31,3 % tambien aumento el crecimeinto 5 veces más</t>
  </si>
  <si>
    <t>G: Mbr
V: pH - Ác; pH-Al; T-Me</t>
  </si>
  <si>
    <t>Methanobrevibacter acididurans sp. nov., a novel methanogen from a sour anaerobic digester</t>
  </si>
  <si>
    <r>
      <rPr>
        <sz val="7"/>
        <color theme="1"/>
        <rFont val="Times New Roman"/>
      </rPr>
      <t xml:space="preserve">(Savant </t>
    </r>
    <r>
      <rPr>
        <i/>
        <sz val="7"/>
        <color theme="1"/>
        <rFont val="Times New Roman"/>
      </rPr>
      <t>et al, 2002)</t>
    </r>
  </si>
  <si>
    <t>Savant, D. V., Shouche, Y. S., Prakash, S., &amp; Ranade, D. R. (2002). Methanobrevibacter acididurans sp. nov., a novel methanogen from a sour anaerobic digester. International Journal of Systematic and Evolutionary Microbiology, 52(4), 1081–1087. doi:10.1099/00207713-52-4-1081</t>
  </si>
  <si>
    <t>https://drive.google.com/file/d/1DoeAH4Ek4gS1lZMTLAGM1vNqA41avokj/view?usp=sharing</t>
  </si>
  <si>
    <t xml:space="preserve">Methanobrevibacter acididurans crece a valores de pH 5+-0 siendo el pH óptimo de 6.  De todas las sp del género de Mbr se ha informado que Mbr ruminantium crecimiento a pH de 6 y las demás entre pH neutro y ligeramente alcalino, sin embargo Mbr ruminantium no crece a valores más bajos de pH 6.  También de todos los Methanogenos hidrogenotrofcios acidfilos que crceen a T° ambiente esta sp es la única qudel genero Mbr.. Mbr acididurans crece a T°me 35°C y no se encuentra en T°C 40 ° o más y se encuentra en pH 5 </t>
  </si>
  <si>
    <t>G: Ms
V: MA (A+B); TS-AR; T-Ps</t>
  </si>
  <si>
    <t>Methanogenesis from Furfural by Defined Mixed Cultures</t>
  </si>
  <si>
    <t>Boopathy, R. (2002). Methanogenesis from Furfural by Defined Mixed Cultures. Current Microbiology, 44(6), 406–410. doi:10.1007/s00284-001-0010-z</t>
  </si>
  <si>
    <t>https://drive.google.com/file/d/15IcvMD7hgip6rYVKjvxx-G-YJNjT1hpg/view?usp=sharing</t>
  </si>
  <si>
    <t>Se utilizó un cultivo mixto de bacteria (Desulfovibrio) reductora de sulfato con Methanosarcina. Esta arquea logró convertir ese acetato en metano. Excelente consorcio que usaron como única fuente de carbono el furfural</t>
  </si>
  <si>
    <t>G: MS
V: pH- Al; T-Me; TS -AR; SI-NH4</t>
  </si>
  <si>
    <r>
      <rPr>
        <sz val="7"/>
        <color theme="1"/>
        <rFont val="Times New Roman"/>
      </rPr>
      <t xml:space="preserve">(Dai </t>
    </r>
    <r>
      <rPr>
        <i/>
        <sz val="7"/>
        <color theme="1"/>
        <rFont val="Times New Roman"/>
      </rPr>
      <t>et al,</t>
    </r>
    <r>
      <rPr>
        <sz val="7"/>
        <color theme="1"/>
        <rFont val="Times New Roman"/>
      </rPr>
      <t xml:space="preserve"> 2016)</t>
    </r>
  </si>
  <si>
    <t>Se realizo un monitoreo a distinto grupos bacterianos y metanogenos para observar su resistencia ante altos niveles de amonio; se demostro que el genero methanosarcina era el metanogeno con mayor presencia en el biodigestor y resistencia a altos niveles de amonio (92% de presencia)</t>
  </si>
  <si>
    <t>G: Mba
V: T°-Me : TS-AR; SI-NH4</t>
  </si>
  <si>
    <r>
      <rPr>
        <sz val="7"/>
        <color theme="1"/>
        <rFont val="Times New Roman"/>
      </rPr>
      <t xml:space="preserve">(Sawayama </t>
    </r>
    <r>
      <rPr>
        <i/>
        <sz val="7"/>
        <color theme="1"/>
        <rFont val="Times New Roman"/>
      </rPr>
      <t xml:space="preserve">et al, </t>
    </r>
    <r>
      <rPr>
        <sz val="7"/>
        <color theme="1"/>
        <rFont val="Times New Roman"/>
      </rPr>
      <t>2004)</t>
    </r>
  </si>
  <si>
    <t>Los clones metanogénicos encontrados a una concentración de 3000 y 6000 mg N/L fue Methanobacterium. Se cree que la ruta principal de producción de metano es a través de una relación sintrófica entre bacterias oxidantes de acetato y metanogenos hidrogenotróficos.</t>
  </si>
  <si>
    <t>G: Mba
V: T°-Me; T-Te;  pH: Ac; pH-Al</t>
  </si>
  <si>
    <t>Methanobacterium beijingense sp. nov., a novel methanogen isolated from anaerobic digesters</t>
  </si>
  <si>
    <r>
      <rPr>
        <sz val="7"/>
        <color theme="1"/>
        <rFont val="Times New Roman"/>
      </rPr>
      <t xml:space="preserve">(Ma </t>
    </r>
    <r>
      <rPr>
        <i/>
        <sz val="7"/>
        <color theme="1"/>
        <rFont val="Times New Roman"/>
      </rPr>
      <t xml:space="preserve">et al, </t>
    </r>
    <r>
      <rPr>
        <sz val="7"/>
        <color theme="1"/>
        <rFont val="Times New Roman"/>
      </rPr>
      <t>2005)</t>
    </r>
  </si>
  <si>
    <t>Ma, K. (2005). Methanobacterium beijingense sp. nov., a novel methanogen isolated from anaerobic digesters. INTERNATIONAL JOURNAL OF SYSTEMATIC AND EVOLUTIONARY MICROBIOLOGY, 55(1), 325–329. doi:10.1099/ijs.0.63254-0</t>
  </si>
  <si>
    <t>https://drive.google.com/file/d/1-qoGhDVoEfMWSEVcg5t2ZwNP1NkvS6Ut/view?usp=sharing</t>
  </si>
  <si>
    <t>Se aislaron  de dos biodigestores en Beijing. Utilizaron H2/CO2  para su crecimiento. Rango de temperatura fue de 25 a 50°C pero su mayor crecimeinto se dio en 37°C. El rango de pH y para producción de meano fue de 6.5 a 8.0 pero crecimeinto más rápido fue de 7.2</t>
  </si>
  <si>
    <t>G: Mtm
V: pH - Ác ; pH-Al; T° - Me; T-Te; TS-AR</t>
  </si>
  <si>
    <t>Methanomethylovorans thermophila sp. nov., a thermophilic, methylotrophic methanogen from an anaerobic reactor fed with methanol</t>
  </si>
  <si>
    <t>Jiang, B. (2005). Methanomethylovorans thermophila sp. nov., a thermophilic, methylotrophic methanogen from an anaerobic reactor fed with methanol. INTERNATIONAL JOURNAL OF SYSTEMATIC AND EVOLUTIONARY MICROBIOLOGY, 55(6), 2465–2470. doi:10.1099/ijs.0.63818-0</t>
  </si>
  <si>
    <t xml:space="preserve">Rusia - Paises bajos </t>
  </si>
  <si>
    <t>https://drive.google.com/file/d/1iTGCP4cEB8xZGXZ3W3hRjWRQBbXnIesm/view?usp=sharing</t>
  </si>
  <si>
    <t>Methanomethylovorans thermophila sp. encontrada en un bioreactor de manto de lodo anaerobio de flujo ascendente a escala de laboratorio termofilo.  Rango de temperatura entre 42 a 58°C con óptimo crecimiento de 50°C. Valores de pH entre 6 a 5 y pH. Se observó crecimiento de 5 a 7</t>
  </si>
  <si>
    <t>G: MLi
V: T° Me ; T-Te;  pH- Ac; pH-Ne; pH-Al; TS; AR</t>
  </si>
  <si>
    <t>Methanolinea tarda gen. nov., sp. nov., a methaneproducing archaeon isolated from a methanogenic digester sludge</t>
  </si>
  <si>
    <r>
      <rPr>
        <sz val="7"/>
        <color theme="1"/>
        <rFont val="Times New Roman"/>
      </rPr>
      <t xml:space="preserve">(Imachi </t>
    </r>
    <r>
      <rPr>
        <i/>
        <sz val="7"/>
        <color theme="1"/>
        <rFont val="Times New Roman"/>
      </rPr>
      <t xml:space="preserve">et al, </t>
    </r>
    <r>
      <rPr>
        <sz val="7"/>
        <color theme="1"/>
        <rFont val="Times New Roman"/>
      </rPr>
      <t>2008) (a)</t>
    </r>
  </si>
  <si>
    <t>Imachi, H., Sakai, S., Sekiguchi, Y., Hanada, S., Kamagata, Y., Ohashi, A., &amp; Harada, H. (2008). Methanolinea tarda gen. nov., sp. nov., a methane-producing archaeon isolated from a methanogenic digester sludge. INTERNATIONAL JOURNAL OF SYSTEMATIC AND EVOLUTIONARY MICROBIOLOGY, 58(1), 294–301. doi:10.1099/ijs.0.65394-0</t>
  </si>
  <si>
    <t>https://drive.google.com/file/d/1ZrLbDGdQYG_DPta_bflS4bSLJMeycznw/view?usp=sharing</t>
  </si>
  <si>
    <t xml:space="preserve">Methanolinea tarda (por su lento crecimiento 0.17 día). Se aisló de un cultivo aanerobio alimentado con propionato,  sin embargo, la muetsra inicial fue de un lodo metanogénico que digiere lodos de aguas residuales municipales. Crecimiento entre 35 a 55°C pero crecimiento óptimo de 50°C. Rango de pH 6,7 y 8.0 (pH óptimo de 7) </t>
  </si>
  <si>
    <t xml:space="preserve">G: MB ; MC
V: T-Me; TS-RG; SI-NH4 
</t>
  </si>
  <si>
    <r>
      <rPr>
        <sz val="7"/>
        <color rgb="FF000000"/>
        <rFont val="Times New Roman"/>
      </rPr>
      <t xml:space="preserve">(Bi </t>
    </r>
    <r>
      <rPr>
        <i/>
        <sz val="7"/>
        <color rgb="FF000000"/>
        <rFont val="Times New Roman"/>
      </rPr>
      <t xml:space="preserve">et al, </t>
    </r>
    <r>
      <rPr>
        <sz val="7"/>
        <color rgb="FF000000"/>
        <rFont val="Times New Roman"/>
      </rPr>
      <t>2020)</t>
    </r>
  </si>
  <si>
    <t>Bi, S., Westerholm, M., Hu, W., Mahdy, A., Dong, T., Sun, Y., … Dong, R. (2020). The metabolic performance and microbial communities of anaerobic digestion of chicken manure under stressed ammonia condition: a case study of a 10-year successful biogas plant. Renewable Energy. doi:10.1016/j.renene.2020.11.133</t>
  </si>
  <si>
    <t>Este articulo trata de la puesta en marcha de un biodigestor con sustrato de origen animal, especificamente estiercol de pollo y cerdo con el proposito de analizar la resistencia al amonio que pueden tener los diferentes grupos metanogenos presentes en el biodigestor a una temperatura de 37°C (Mesofilo).
Los resultados mostraron gran resistencia por parte Methanobrevibacter y Methanoculleus  las cuales mostraron una resistencia de 2,5 g/L y 3,5 g/L respectivamente.</t>
  </si>
  <si>
    <t>G: Msa , Ms , Msp , Mba
V: pH -Ne ; pH - Ác: TS-AR</t>
  </si>
  <si>
    <t>Functional bacterial and archaeal dynamics dictated by pH stress during sugar refinery wastewater in a UASB</t>
  </si>
  <si>
    <t>Zhang, L., Ban, Q., Li, J., &amp; Wan, C. (2019). Functional bacterial and archaeal dynamics dictated by pH stress during sugar refinery wastewater in a UASB. Bioresource Technology, 121464. doi:10.1016/j.biortech.2019.121464</t>
  </si>
  <si>
    <t>https://drive.google.com/file/d/1kCEEt0dQuHTCSSPaL9SwEtNNJJROJXr5/view?usp=sharing</t>
  </si>
  <si>
    <t>Se puso a prueba un biodigestor que funciona con AR de refineria de azúcar (UASB). Se estudio la comunidad bacteriana frente a estres por cambios en pH entre los rangos de 5-6-7. Se hallaron 4 géneros de Archaes (Methanosaeta, Methanospirillum, Methanosarcina, Methanobacterium).  Msa representó mayor presencia del (3.2 %) en un pH de 6.0 sin embargo también se observa presencia en menor cantidad del (1.0%) en pH de 5.0. Msp se enriquecio en pH de 7 y 6 con presencia de (0.1 y 0.2 %) y Ms y Mba se encontraron en pH 6.0 con presencia de  (0.1 y 0.2 respectivamente).</t>
  </si>
  <si>
    <t>G: MS; Msa
V:T°-Me; TS-RG; SI-NH4</t>
  </si>
  <si>
    <r>
      <rPr>
        <sz val="7"/>
        <color theme="1"/>
        <rFont val="Times New Roman"/>
      </rPr>
      <t xml:space="preserve">(Karakashev </t>
    </r>
    <r>
      <rPr>
        <i/>
        <sz val="7"/>
        <color theme="1"/>
        <rFont val="Times New Roman"/>
      </rPr>
      <t>et al,</t>
    </r>
    <r>
      <rPr>
        <sz val="7"/>
        <color theme="1"/>
        <rFont val="Times New Roman"/>
      </rPr>
      <t xml:space="preserve"> 2005)</t>
    </r>
  </si>
  <si>
    <t xml:space="preserve">En este estudio se monitoreo la influencia de parametros ambientales en 15 plantas de biogas a escala real con sustrato de origen animal (estiercol)  y lodos los cuales tenian diferentes niveles de amoniaco en donde se encontro una dominancia diferente de los grupos de metanogenos. En los biodigestores de estiercol se encontraba dominancia de Methanosarcina con altos niveles de amoniaco y en los de lodos se encontraba dominancia de methanosaeta con bajos niveles de amoniaco. </t>
  </si>
  <si>
    <t>G: M
V: pH-Ne; TS-AR-SI-NH4</t>
  </si>
  <si>
    <t>En este articulo se realiza un estudio sobre la influencia del amoniaco en sistemas de biodigestion alimentados por lodos con un PH neutro y una temperatura variable en los rangos mesofilos y termofilos. Se pudo encontrar  que los grupos metanogenico con mayor presencia fueron Methanobrevibacter y Methanosarcina, con resitencia de niveles de amoniaco entre los 5,55g/L hasta los 10g/L, en un PH de 6.5; en cambio grupos como Methanosaeta se encontraron con una resistencia maxima de 1,7g/L lo cual lo hace un 50% mas sensible en comparacion con los demas grupos.</t>
  </si>
  <si>
    <t>G: Ms
V: MA(A+B)</t>
  </si>
  <si>
    <t>Microbial community acclimatization for enhancement in the methane productivity of anaerobic co-digestion of fats, oil, and grease</t>
  </si>
  <si>
    <r>
      <rPr>
        <sz val="7"/>
        <color theme="1"/>
        <rFont val="Times New Roman"/>
      </rPr>
      <t xml:space="preserve">(Kurade </t>
    </r>
    <r>
      <rPr>
        <i/>
        <sz val="7"/>
        <color theme="1"/>
        <rFont val="Times New Roman"/>
      </rPr>
      <t xml:space="preserve">et al, </t>
    </r>
    <r>
      <rPr>
        <sz val="7"/>
        <color theme="1"/>
        <rFont val="Times New Roman"/>
      </rPr>
      <t>2019)</t>
    </r>
  </si>
  <si>
    <t>Kurade, M. B., Saha, S., Rae Kim, J., Roh, H.-S., &amp; Jeon, B.-H. (2019). Microbial community acclimatization for enhancement in the methane productivity of anaerobic co-digestion of fats, oil, and grease. Bioresource Technology, 122294. doi:10.1016/j.biortech.2019.12229</t>
  </si>
  <si>
    <t>República de Corea</t>
  </si>
  <si>
    <t>https://drive.google.com/file/d/1fosFqsS-SlZTT4iX9rVNxZ-N2pOw1wCs/view?usp=sharing</t>
  </si>
  <si>
    <t xml:space="preserve">Se investigó la productividad de metano  y capacidad de degradación de ácidos grasas de lodos de semillas aclimatada (ASS) y no aclimatadas (USS). en distintas proporciones de sustrato de grasas y aceites (FOG).La abundancia significativa de Syntrophomonas y Methanosarcina apoyaron una tasa de generación más rápida de metano en una relación sintrofica ogobligatoria. Los oxidantes y metanogenos </t>
  </si>
  <si>
    <t>G: Msa, Ms; Msp;Mli
V: pH-Ne; TS-RA; SI-Ni</t>
  </si>
  <si>
    <t>Interspecies microbial nexus facilitated methanation of polysaccharidic wastes</t>
  </si>
  <si>
    <t>Saha, S., Jeon, B.-H., Kurade, M. B., Govindwar, S. P., Chatterjee, P. K., Oh, S.-E., … Lee, S. S. (2019). Interspecies microbial nexus facilitated methanation of polysaccharidic wastes. Bioresource Technology, 289, 121638. doi:10.1016/j.biortech.2019.121638</t>
  </si>
  <si>
    <t>https://drive.google.com/file/d/1NrVVZ1GSieVbHW1qAjPdG1iAjuH8CYmu/view?usp=sharing</t>
  </si>
  <si>
    <t>Methanosaeta (77%) y Methanosarcina (9%) y aceleró 7 veces la actividadmetanogénica en biodigestores aumentados con desechos de polisacaridos. Relación sintrofica entre  bacterias oxidantes de propionato y metanogenos acetoclásticos. De los dos génros Msa fue predominante frente a Ms se debe a su afinidad por el ácido acetico. Msa mostró una asociación positiva más alta con bacterias como Levilinea y Bellilinea; mientras que MS a pesar de su poca abundancia se estableció una¿ fuerte relación con Longilinea. También hubo presencia de Methanolinea mostrando relación con Moorella, Pelotomaculum &amp; Syntrophomonas. Methanospirillum sintrofia con Sphaerochaeta . Las interacciones microbianas facilitaron el desempeño de la D.A lo que condujo a la metanizacion mejorada</t>
  </si>
  <si>
    <t>G: Ms ; Mno
V: T°-Me; pH-Al; TS-RA</t>
  </si>
  <si>
    <t>A comparative study of thermophilic and mesophilic anaerobic co-digestion of food waste and wheat straw: Process stability and microbial community structure shifts</t>
  </si>
  <si>
    <r>
      <rPr>
        <sz val="7"/>
        <color theme="1"/>
        <rFont val="Times New Roman"/>
      </rPr>
      <t xml:space="preserve">(Shi </t>
    </r>
    <r>
      <rPr>
        <i/>
        <sz val="7"/>
        <color theme="1"/>
        <rFont val="Times New Roman"/>
      </rPr>
      <t xml:space="preserve">et al, </t>
    </r>
    <r>
      <rPr>
        <sz val="7"/>
        <color theme="1"/>
        <rFont val="Times New Roman"/>
      </rPr>
      <t>2018)</t>
    </r>
  </si>
  <si>
    <t>Shi, X., Guo, X., Zuo, J., Wang, Y., &amp; Zhang, M. (2018). A comparative study of thermophilic and mesophilic anaerobic co-digestion of food waste and wheat straw: Process stability and microbial community structure shifts. Waste Management, 75, 261–269. doi:10.1016/j.wasman.2018.02.004</t>
  </si>
  <si>
    <t>https://drive.google.com/file/d/1MqJ3acFAeAIrwT9_rWAVMkKYLasPn19n/view?usp=sharing</t>
  </si>
  <si>
    <t>Se evaluo el efecto de la temperatura y caracteristicas del sustrato. Temepraturas Mesofila (35%) y termofila (55%) y alimentados uno con desperdicios de comida y paja de trigo. Género Methanosarcina  predominante en reactor termofilico mientras que methanonothrix predominante recator Mesofilo. En cuanto sustrato materia lignocelulolisica mejor desempeño en T° termofila.</t>
  </si>
  <si>
    <t>G: Msa , Ms
V: pH-Ac; pH-Al; TS-AR</t>
  </si>
  <si>
    <t>Methanosaeta harundinacea sp. nov., a novel
acetate-scavenging methanogen isolated from a
UASB reactor</t>
  </si>
  <si>
    <t>Ma, K. (2006). Methanosaeta harundinacea sp. nov., a novel acetate-scavenging methanogen isolated from a UASB reactor. INTERNATIONAL JOURNAL OF SYSTEMATIC AND EVOLUTIONARY MICROBIOLOGY, 56(1), 127–131. doi:10.1099/ijs.0.63887-0</t>
  </si>
  <si>
    <t>https://drive.google.com/file/d/1ofrTnjb1zKXdujZJG96MtmW3EKuqCJ8M/view?usp=sharing</t>
  </si>
  <si>
    <t xml:space="preserve">Este Trabajo realizo un monitoreo de produccion de biogas en un biodigestor alimentado con aguas residuales desecho de cerveza, alimentandolo en rangos de tiempo diferentes con el fin de mostrar los rangos de temperatura y PH ideales para la produccion de methano. 
Aunque este estudio estaba enfocado especificamente en Methanosaeta harundinacea se encontro poblaciones crecientes de Methanosarcina a raiz del cambio de temperatura y ph. 
Methanosarcina crecio exponensialmente en un rango de 34° a 37° con un PH de 7,2 a 7,6, mientra que Methanosaeta crecio en un rango de 25° a 45° con un PH de 6,5 a 9,0. </t>
  </si>
  <si>
    <t>G: Msa; Ms; MBa; Mcu; MTm; MLi.
V: pH-Al; T-Me; T-Te; TS-RG; TS-AR</t>
  </si>
  <si>
    <r>
      <rPr>
        <sz val="7"/>
        <color theme="1"/>
        <rFont val="Times New Roman"/>
      </rPr>
      <t>( Yu</t>
    </r>
    <r>
      <rPr>
        <i/>
        <sz val="7"/>
        <color theme="1"/>
        <rFont val="Times New Roman"/>
      </rPr>
      <t xml:space="preserve"> et al, </t>
    </r>
    <r>
      <rPr>
        <sz val="7"/>
        <color theme="1"/>
        <rFont val="Times New Roman"/>
      </rPr>
      <t>2020)</t>
    </r>
  </si>
  <si>
    <t>Esta investigacion muestra se puede dar aclimatacion por parte de diferentes grupos de metanogenos expuestos al estres por amoniaco; para esto se utilizaron dos biodigestores uno alimentado por lodos y el otro alimentado por estiercol porcino. 
Las concentraciones de amoniaco se manejaron entre los 1,93 g/L hasta los 3,96 g/L en elbiodigestor de lodos, y de 3,98 g/L  hasta los 4,41g/L en el biodigestor de estiercol porcino. 
Se encontro el siguiente porcentaje de presencia: Methanosarcinales (76,80%), Methanobacteriales (17,29%) y Methanomicrobiales (5,82%) en los lodos, sim embargo ante un cambio en el porcentaje de amonio tambien se encontro Methanothrix (68,75%), Methanomethylovorans (7,97%) y  Methanosphaera (6,15%). En estiercol porcino se encontro  Methanosarcinales (79,86%), Methanoculleus (0,003%), Methanobrevibacter (0,61%) y Methanolinea (9,79%)</t>
  </si>
  <si>
    <t>G: Ms; Msp
V: T°-Me; T-Te; AM(A+B); TS-RA</t>
  </si>
  <si>
    <t>Efect of process temperature on bacterial and archaeal communities in two methanogenic bioreactors treating organic household waste</t>
  </si>
  <si>
    <t>Levén, L., Eriksson, A. R. B., &amp; Schnürer, A. (2007). Effect of process temperature on bacterial and archaeal communities in two methanogenic bioreactors treating organic household waste. FEMS Microbiology Ecology, 59(3), 683–693. doi:10.1111/j.1574-6941.2006.00263.x</t>
  </si>
  <si>
    <t xml:space="preserve">Suecia </t>
  </si>
  <si>
    <t>En Esta investigacion se monitoreo la actividad metanogenica en dos biodigestores con residuos domesticos a 37°C y 55°C respectivamente en los cuales se encontro dominancia del grupo Methanospirillum en rango mesofilo (37°C) y Methanosarcina en rango termofilo (55°C).</t>
  </si>
  <si>
    <t>G: Ms, MSp, MBa
V: pH-Al; T-Te; SI-NH4</t>
  </si>
  <si>
    <r>
      <rPr>
        <sz val="7"/>
        <color theme="1"/>
        <rFont val="Times New Roman"/>
      </rPr>
      <t xml:space="preserve">(Chen </t>
    </r>
    <r>
      <rPr>
        <i/>
        <sz val="7"/>
        <color theme="1"/>
        <rFont val="Times New Roman"/>
      </rPr>
      <t xml:space="preserve">et al, </t>
    </r>
    <r>
      <rPr>
        <sz val="7"/>
        <color theme="1"/>
        <rFont val="Times New Roman"/>
      </rPr>
      <t>2008)</t>
    </r>
  </si>
  <si>
    <t>Este articulo es una revision de los factores que afectan la digestion anaerobia; principalmente se enfoca en recolectar informacion de distintas investigaciones que han mostrado la afectacion que sufren los digestores principalmente por sustancias inhibitorias toxicas tales como amoniaco, metales pesados  y sulfuros.
Sin embargo esta revision solo muestra niveles especificos de amoniaco en relacion con metanogenos, mostrando una tolerancia de 4,2g/L en Methanospirillum, Methanosarcina y Methanobacterium.</t>
  </si>
  <si>
    <t>G: Ms ; Mcu
V: T-Me; SI-NH4</t>
  </si>
  <si>
    <r>
      <rPr>
        <sz val="7"/>
        <color theme="1"/>
        <rFont val="Times New Roman"/>
      </rPr>
      <t xml:space="preserve">(Poirier </t>
    </r>
    <r>
      <rPr>
        <i/>
        <sz val="7"/>
        <color theme="1"/>
        <rFont val="Times New Roman"/>
      </rPr>
      <t xml:space="preserve">et al, </t>
    </r>
    <r>
      <rPr>
        <sz val="7"/>
        <color theme="1"/>
        <rFont val="Times New Roman"/>
      </rPr>
      <t>2016)</t>
    </r>
  </si>
  <si>
    <t xml:space="preserve"> Methanoculleus y Methanosarcina2 (Methanosarcina thermophila) se detectaban a cocnentraciones más altas de amoniaco. Methanosarcina 1 predominante entre  en TAN de 0,0 g/L a 7,5 g/Ly pero a 10 g/L se mantuvo su abundancia entre 35-45%. MS 2 predominante entre 10,00 y 25 g/L. Incluso a 25 g/L la abundancia relativa de Ms 2 se mantuvo por encima del 90%. Methanoculleus  se detecto una mayor proporción deurante la D.A excepto a 50 g/L; la Concentración que inactivo la metanogenesis. Presencia en todos los niveles altos (25g/L) con abundancia relativa del 20% hasta el 45%. Mcu a diferencia de Ms  su abundancia aumentó en condiciones de estrés por amoniaco, ya que en el día 57en el reactor control su abundacia fue de 9% el 39% se detectó en el reactor con 25 g /L</t>
  </si>
  <si>
    <t>G: Ms, MSa, Mcu, MBa, Msp.
V: pH-Al; T-Me; TS-AR; SI-NH4</t>
  </si>
  <si>
    <t>Community Changes During Start-up in Methanogenic Bioreactors Exposed to Increasing Levels of Ammonia</t>
  </si>
  <si>
    <r>
      <rPr>
        <sz val="7"/>
        <color theme="1"/>
        <rFont val="Times New Roman"/>
      </rPr>
      <t xml:space="preserve">(Calli </t>
    </r>
    <r>
      <rPr>
        <i/>
        <sz val="7"/>
        <color theme="1"/>
        <rFont val="Times New Roman"/>
      </rPr>
      <t>et al,</t>
    </r>
    <r>
      <rPr>
        <sz val="7"/>
        <color theme="1"/>
        <rFont val="Times New Roman"/>
      </rPr>
      <t xml:space="preserve"> 2005) (a)</t>
    </r>
  </si>
  <si>
    <t xml:space="preserve">Calli, B., Mertoglu, B., Inanc, B., &amp; Yenigun, O. (2005). Community Changes During Start-up in Methanogenic Bioreactors Exposed to Increasing Levels of Ammonia. Environmental Technology, 26(1), 85–91. doi:10.1080/09593332608618585 </t>
  </si>
  <si>
    <t xml:space="preserve">Turquía - Japón </t>
  </si>
  <si>
    <t>https://drive.google.com/file/d/1zOKFizKsXxD4RL_GDYrMUrMiGUN1RHvS/view?usp=sharing</t>
  </si>
  <si>
    <t>En esta investigacion se puso en marcha 5 biodigestores con distintos tipos de lodos a un rango de temperatura mesofilo con niveles de amoniaco libre gradualmente crecientes; Los resultados mostraron que el maximo nivel de amoniaco manejado fue de 2,0g/L en lodos; Methanoculleus fue encontrada al dia 37 de la puesta en marcha pero desaparecio progresivamente, asi mismo ocurre con Methanosaeta despues de 121 diasdesaparecio por completo, despues de 58 dias Methano sarcina se posiciono con un 98% de presencia; el 2% restante pertenecia a Methanospirillum y Methanobacterium.</t>
  </si>
  <si>
    <t>G: Msa , Ms
V: SI-NH4</t>
  </si>
  <si>
    <t>Stable isotope probing of acetate fed anaerobic batch incubations shows a partial resistance of acetoclastic methanogenesis catalyzed by Methanosarcina to sudden increase of ammonia level</t>
  </si>
  <si>
    <r>
      <rPr>
        <sz val="7"/>
        <color theme="1"/>
        <rFont val="Times New Roman"/>
      </rPr>
      <t xml:space="preserve">(Hao </t>
    </r>
    <r>
      <rPr>
        <i/>
        <sz val="7"/>
        <color theme="1"/>
        <rFont val="Times New Roman"/>
      </rPr>
      <t xml:space="preserve">et al, </t>
    </r>
    <r>
      <rPr>
        <sz val="7"/>
        <color theme="1"/>
        <rFont val="Times New Roman"/>
      </rPr>
      <t>2015)</t>
    </r>
  </si>
  <si>
    <t>Hao, L., Lü, F., Mazéas, L., Desmond-Le Quéméner, E., Madigou, C., Guenne, A., … He, P. (2015). Stable isotope probing of acetate fed anaerobic batch incubations shows a partial resistance of acetoclastic methanogenesis catalyzed by Methanosarcina to sudden increase of ammonia level. Water Research, 69, 90–99. doi:10.1016/j.watres.2014.11.010</t>
  </si>
  <si>
    <t>https://drive.google.com/file/d/1lU2oTD3N3xqmolib7pjH43H8xcURejlf/view?usp=sharing</t>
  </si>
  <si>
    <t>Methanosarcina dominancia del 86% y 95% en incubaciones con 0.26g /L y 7.0 g/L de TAN . Methanosaeta comprendio el 10% (0,26 g/L) y 3% en (7.oo g/L) TAN</t>
  </si>
  <si>
    <t>G: Mbr
V: pH-Ac;T- Me; TS-RG</t>
  </si>
  <si>
    <t>Diversity of methanogenic archaea in a biogas
reactor fed with swine feces as the mono-substrate
by mcrA analysis</t>
  </si>
  <si>
    <r>
      <rPr>
        <sz val="7"/>
        <color theme="1"/>
        <rFont val="Times New Roman"/>
      </rPr>
      <t xml:space="preserve">(Zhu </t>
    </r>
    <r>
      <rPr>
        <i/>
        <sz val="7"/>
        <color theme="1"/>
        <rFont val="Times New Roman"/>
      </rPr>
      <t xml:space="preserve">et al, </t>
    </r>
    <r>
      <rPr>
        <sz val="7"/>
        <color theme="1"/>
        <rFont val="Times New Roman"/>
      </rPr>
      <t>2011)</t>
    </r>
  </si>
  <si>
    <t>https://drive.google.com/file/d/19geq76Pm3U8TxTAxAnROWBElG8jYZAQK/view?usp=sharing</t>
  </si>
  <si>
    <t>Se analiza un biodigestor alimentado con sutrato de heces de cerdo. Se investigó las heces como monosustrato.(Methanobrevibacter tuvo una dominancia de 57.7%  y se afirma que su temperatura óptima de crecimiento se da entre 37°C a 40°C . Aunque no se sabe el porque de su dominancia se cree que pudo haber sido por el tipo de sustrato ya que se han encontrado algunos trabajos donde se afirma su dominancia en rumen de oveja y en Ualabi de Tammar.</t>
  </si>
  <si>
    <t>G: MBr
V: pH-Ac; T-Te; MA (A+H); TS-RA</t>
  </si>
  <si>
    <t>Isolation of natural cultures of anaerobic fungi and indigenously associated methanogens from herbivores and their bioconversion of lignocellulosic materials to methane</t>
  </si>
  <si>
    <r>
      <rPr>
        <sz val="7"/>
        <color theme="1"/>
        <rFont val="Times New Roman"/>
      </rPr>
      <t xml:space="preserve">(Jin </t>
    </r>
    <r>
      <rPr>
        <i/>
        <sz val="7"/>
        <color theme="1"/>
        <rFont val="Times New Roman"/>
      </rPr>
      <t xml:space="preserve">et al, </t>
    </r>
    <r>
      <rPr>
        <sz val="7"/>
        <color theme="1"/>
        <rFont val="Times New Roman"/>
      </rPr>
      <t>2011)</t>
    </r>
  </si>
  <si>
    <t>Jin, W., Cheng, Y.-F., Mao, S.-Y., &amp; Zhu, W.-Y. (2011). Isolation of natural cultures of anaerobic fungi and indigenously associated methanogens from herbivores and their bioconversion of lignocellulosic materials to methane. Bioresource Technology, 102(17), 7925–7931. doi:10.1016/j.biortech.2011.06.02</t>
  </si>
  <si>
    <t>https://drive.google.com/file/d/1gfZ_KHLFD8VYtEDtppsxTNOIgsTZlCEK/view?usp=sharing</t>
  </si>
  <si>
    <t>Este estudio analiza el potencial de un co-cultivo de Methanobrevibacter y hongos anaerobios (Piromyces, Anaeromyces, Neocallimastix) para la producción de metano a partir de la degradación de sustratos con lignocelulosa ya que se afirma que es uno de los materiales más dificiles de degradar. En varios ensayo con heces de animales herbivoros. Se encontró una relación entre un hongo y methanobrevibacter sugiriendo la posible relación cercana y autoctona entre estos dos grupos. También se menciona la opción de que al inhibir a metanogenos la degradación de lignocelulosa redujo significativamente. Mostrraon una degradación del sustrato entre un 33,5 % y un 48,3% produciendo 0,33 y 0,88 mmol de metano.</t>
  </si>
  <si>
    <t>G: MSa, Ms, MTm, MCp.
V:  T°-Ps; T-Me ;  TS-AR</t>
  </si>
  <si>
    <t>Effect of seed sludge and operation conditions on performanceand archaeal community structure of low-temperature anaerobicsolvent-degrading bioreactors</t>
  </si>
  <si>
    <t>(Enright et al, 2009)</t>
  </si>
  <si>
    <t>Enright, A.-M., McGrath, V., Gill, D., Collins, G., &amp; O’Flaherty, V. (2009). Effect of seed sludge and operation conditions on performance and archaeal community structure of low-temperature anaerobic solvent-degrading bioreactors. Systematic and Applied Microbiology, 32(1), 65–79. doi:10.1016/j.syapm.2008.10.003</t>
  </si>
  <si>
    <t xml:space="preserve">Irlanda </t>
  </si>
  <si>
    <t>https://drive.google.com/file/d/1lC_B1ef4VyyegfklAFJ-Ze9AhASYayXc/view?usp=sharing</t>
  </si>
  <si>
    <t>Se pusieron en marcha dos biodigestores escala laboratorio alimentados de lodos granulares procedentes de diferentes plantas de tratamiento mesofilas (37°C), se utilizaron para tratamiento de aguas residuales basadas en disolventes organicos de 9 °C a 14°C, el cual mostro buen rendimiento y por ende la viabilidad del proceso a escala de prueba, sin embargo a la temperatura de 9°C se observo una alta degradacion del sustrato con una alta produccion del metano.
Al finalizar se encontraron varias comunidades de arqueas que lograban mantenerse en un sistema psicrofilo sin sufrir afectaciones en su metabolismo o en la produccion de biogas; estos grupos fueron Methanosaeta, Methanosarcina, Methanocorpuscullum y Methanomethylovorans.</t>
  </si>
  <si>
    <t>G: Mcu
V:pH-Al; T°-Me ; T-Te; TS-RA</t>
  </si>
  <si>
    <r>
      <rPr>
        <sz val="7"/>
        <color theme="1"/>
        <rFont val="Times New Roman"/>
      </rPr>
      <t xml:space="preserve">(Shin </t>
    </r>
    <r>
      <rPr>
        <i/>
        <sz val="7"/>
        <color theme="1"/>
        <rFont val="Times New Roman"/>
      </rPr>
      <t xml:space="preserve">et al, </t>
    </r>
    <r>
      <rPr>
        <sz val="7"/>
        <color theme="1"/>
        <rFont val="Times New Roman"/>
      </rPr>
      <t>2019)</t>
    </r>
  </si>
  <si>
    <t>Se comparan patrones en la estructura microbiana y y parametros del proceso como temperatura, retención hidraulica y tasa de carga, sin embargo, solo tomamos Temperatura (Me- 35 - 39) y Te (54-57).  Los parametros del proceso influyeron en la estructura microbiana.  Methanoculleus género más abundante (65.1 + o - 33.5%)</t>
  </si>
  <si>
    <t>G: MBa, Ms 
V: pH-Ac; pH-Al; T-Me; T-Te; TS-RA</t>
  </si>
  <si>
    <t>Biomethanation of Palm Oil Mill Effluent (POME) with a thermophilic mixedculture cultivated using POME as a substrate</t>
  </si>
  <si>
    <t>Poh, P. E., &amp; Chong, M. F. (2010). Biomethanation of Palm Oil Mill Effluent (POME) with a thermophilic mixed culture cultivated using POME as a substrate. Chemical Engineering Journal, 164(1), 146–154. doi:10.1016/j.cej.2010.08.044</t>
  </si>
  <si>
    <t>Malasia</t>
  </si>
  <si>
    <t>https://drive.google.com/file/d/1CfWghBJ6rnNjYhmt3m0gCE__0maew7i6/view?usp=sharing</t>
  </si>
  <si>
    <t xml:space="preserve">En este estudio Se compararon veinte biorreactores anaerobios acidogénicos/metanogénicos a escala real, situados en 11 instalaciones de tratamiento de residuos alimentarios con el fin de analizar que factores pueden afectar las estructuras de las comunidades microbianas, se concluyo que el factor temperatura es fundamental para que se desarrollen los procesos metabolicos de dichas comunidades, en este estudio se encontro grupod tales como Methanosarcina y Methanobacteriun en digestores mixtos termofilos. </t>
  </si>
  <si>
    <t>G: MSa, Ms
V:  T-Ps; TS-AR</t>
  </si>
  <si>
    <t>Temporal microbial diversity changes in solvent-degrading anaerobic granular sludge from low-temperature (15 °C) wastewater treatment bioreactors</t>
  </si>
  <si>
    <t>Enright, A.-M., Collins, G., &amp; O’Flaherty, V. (2007). Temporal microbial diversity changes in solvent-degrading anaerobic granular sludge from low-temperature (15°C) wastewater treatment bioreactors. Systematic and Applied Microbiology, 30(6), 471–482. doi:10.1016/j.syapm.2007.03.005</t>
  </si>
  <si>
    <t>https://drive.google.com/file/d/1XwzCozVWcz-TBGKzNDKXoMG8j9Ivb7od/view?usp=sharing</t>
  </si>
  <si>
    <t>En esta investigacon se ponen a funcionar biorreactores anaeróbicos a escala de laboratorio utilizados para tratar aguas residuales de tipo farmacéutico (contaminadas con metanol, acetona y propanol) en condiciones de baja temperatura exactamente a 15°c.
Se encontro una presencia inicial de Methanosarcina y Methanosaeta cuando el digestor se encontraba en unta temperatura mesofila de 37°C, despues del tiempo de retencion la presencia de Mmethanosaeta fue casi nula y methanosarcia predominaba en un 96%.</t>
  </si>
  <si>
    <t>G: MLi
V: pH-Ne; pH-Al; T-Me; AM(A+H); TS-RG</t>
  </si>
  <si>
    <t>Improvement of Biogas Potential of Anaerobic Digesters Using Rumen Fungi</t>
  </si>
  <si>
    <r>
      <rPr>
        <sz val="7"/>
        <color theme="1"/>
        <rFont val="Times New Roman"/>
      </rPr>
      <t xml:space="preserve">(Yildirim </t>
    </r>
    <r>
      <rPr>
        <i/>
        <sz val="7"/>
        <color theme="1"/>
        <rFont val="Times New Roman"/>
      </rPr>
      <t xml:space="preserve">et al, </t>
    </r>
    <r>
      <rPr>
        <sz val="7"/>
        <color theme="1"/>
        <rFont val="Times New Roman"/>
      </rPr>
      <t>2017)</t>
    </r>
  </si>
  <si>
    <t>Yıldırım, E., Ince, O., Aydin, S., &amp; Ince, B. (2017). Improvement of biogas potential of anaerobic digesters using rumen fungi. Renewable Energy, 109, 346–353. doi:10.1016/j.renene.2017.03.021</t>
  </si>
  <si>
    <t>https://drive.google.com/file/d/1g0WPf5XfVBbp6p4UOIk06FoRBSWV-iUJ/view?usp=sharing</t>
  </si>
  <si>
    <t>Se utilizaron varios reactores con distinta concentración de inoculo (5%,15%,20% y 0%)de hongos anaerobios del rumen como Orpinomyces sp., Piromyces sp. Y Anaeromyces sp., Neocallimastix frontalis. Methanolinea dominante en en los biodigestores R0,R1,R2 y R3. De los cuales el R2 con (15% inoculo) tuvo una mayor producción de biogás y en donde Methanolinea fue el género más eficaz para su producción. Por lo que se afirma que los hongos aanerobios del rumen son más influyentes en Methanolinea. En este estudio la ruta principal fue la hidrogenotrofica. Se logró una bioaumentación en la degradación del estiercol animal con la adición de hongos anaerobios y su relacion con generos de MLi</t>
  </si>
  <si>
    <t>G: Mcu
V:pH-Al; T-Me; TS-RA; SI- NH4</t>
  </si>
  <si>
    <t>Ammonia threshold for inhibition of anaerobic digestion of thin stillage and the importance of organic loading rate</t>
  </si>
  <si>
    <r>
      <rPr>
        <sz val="7"/>
        <color theme="1"/>
        <rFont val="Times New Roman"/>
      </rPr>
      <t xml:space="preserve">(Moestedt </t>
    </r>
    <r>
      <rPr>
        <i/>
        <sz val="7"/>
        <color theme="1"/>
        <rFont val="Times New Roman"/>
      </rPr>
      <t xml:space="preserve">et al, </t>
    </r>
    <r>
      <rPr>
        <sz val="7"/>
        <color theme="1"/>
        <rFont val="Times New Roman"/>
      </rPr>
      <t>2015)</t>
    </r>
  </si>
  <si>
    <t>Moestedt, J., Müller, B., Westerholm, M., &amp; Schnürer, A. (2015). Ammonia threshold for inhibition of anaerobic digestion of thin stillage and the importance of organic loading rate. Microbial Biotechnology, 9(2), 180–194. doi:10.1111/1751-7915.12330</t>
  </si>
  <si>
    <t>https://drive.google.com/file/d/1XRG8AApBaqnVIs4eIF26XMwPwTDrZ1lP/view?usp=sharing</t>
  </si>
  <si>
    <t>Para este estudio se realizo un monitoreo de un biorreactores previamente en funcionamiento cuyo sustrato principal fue vinaza fina con un contenido de FAN (nitrogeno amoniacal libre) de 0.3 g L−1 y con una produccion de biogas constante.
Se concluyo en la comparacion y analisis de dos biodigestores que se encontro methanoculleus en mayor medida en respuesta a un aumento de amoniaco en el sistema, siendo este el grupo methanogeno mas resistente ante la fluctuacion FAN (1.1 g L-1).</t>
  </si>
  <si>
    <t>G: Msa,Ms
V:pH-Ac; pH-Al: TS- AR; SI-NH4</t>
  </si>
  <si>
    <t>Methanogenic population dynamics during startup of a full-scale anaerobic sequencing batch reactor treating swine waste</t>
  </si>
  <si>
    <r>
      <rPr>
        <sz val="7"/>
        <color theme="1"/>
        <rFont val="Times New Roman"/>
      </rPr>
      <t xml:space="preserve">(Angenent </t>
    </r>
    <r>
      <rPr>
        <i/>
        <sz val="7"/>
        <color theme="1"/>
        <rFont val="Times New Roman"/>
      </rPr>
      <t xml:space="preserve">et al, </t>
    </r>
    <r>
      <rPr>
        <sz val="7"/>
        <color theme="1"/>
        <rFont val="Times New Roman"/>
      </rPr>
      <t>2002)</t>
    </r>
  </si>
  <si>
    <t>Angenent, L. T., Sung, S., &amp; Raskin, L. (2002). Methanogenic population dynamics during startup of a full-scale anaerobic sequencing batch reactor treating swine waste. Water Research, 36(18), 4648–4654. doi:10.1016/s0043-1354(02)00199-9</t>
  </si>
  <si>
    <t>https://drive.google.com/file/d/1alOOQUU8m_PwIjY_dHDjOnYPFhvOV6DX/view?usp=sharing</t>
  </si>
  <si>
    <t>Se siguieron los cambios de metanogenos en un bioreactor ASBR. EL período de aclimatación de 3 mese se diluyó el contenido de ASBR para amnetener un nivel de 2000 mg/L. DEspues de la aclimatación aumento a 3600g /L. Methanosarcina disminuyo de 3.8 a 1.2 % y Methanosaeta se mantuvo por debajo de 2,2%. No se vio afectada la producción de metano debido a que se utilio la ruta hdirogenotrófica a cargo del orden Methanomicrobiales aumentando de 2,3 a 7.0% por lo que a altos niveles de amoniaco se de ataraves de una relacion sintrofica de bacterias oxidantes de acetato y metanogenos que usen H2.</t>
  </si>
  <si>
    <t>G: MS; MSa
V: pH-Al; T-Me; SI-NH4</t>
  </si>
  <si>
    <r>
      <rPr>
        <sz val="7"/>
        <color theme="1"/>
        <rFont val="Times New Roman"/>
      </rPr>
      <t xml:space="preserve">(Calli </t>
    </r>
    <r>
      <rPr>
        <i/>
        <sz val="7"/>
        <color theme="1"/>
        <rFont val="Times New Roman"/>
      </rPr>
      <t xml:space="preserve">et al, </t>
    </r>
    <r>
      <rPr>
        <sz val="7"/>
        <color theme="1"/>
        <rFont val="Times New Roman"/>
      </rPr>
      <t>2005) (b)</t>
    </r>
  </si>
  <si>
    <t>Para evaluar los efectos del nitrógeno amoniacal alto en los metanógenos, cinco reactores UASB a escala de laboratorio sembraron con diferentes lodos fueron operados durante 450 días. A lo largo del período experimental, la concentración de amoníaco libre se elevó gradualmente hasta 0.75 g/L.</t>
  </si>
  <si>
    <t>G: Mcp
V; pH- Al; T-Ps: TS-AR</t>
  </si>
  <si>
    <t>Microbial community dynamics associated with biomass granulation in low-temperature (15 C) anaerobic wastewater treatment bioreactors</t>
  </si>
  <si>
    <r>
      <rPr>
        <sz val="7"/>
        <color theme="1"/>
        <rFont val="Times New Roman"/>
      </rPr>
      <t xml:space="preserve">(O’Reilly </t>
    </r>
    <r>
      <rPr>
        <i/>
        <sz val="7"/>
        <color theme="1"/>
        <rFont val="Times New Roman"/>
      </rPr>
      <t xml:space="preserve">et al, </t>
    </r>
    <r>
      <rPr>
        <sz val="7"/>
        <color theme="1"/>
        <rFont val="Times New Roman"/>
      </rPr>
      <t>2010)</t>
    </r>
  </si>
  <si>
    <t xml:space="preserve">O’Reilly, J., Lee, C., Chinalia, F., Collins, G., Mahony, T., &amp; O’Flaherty, V. (2010). Microbial community dynamics associated with biomass granulation in low-temperature (15°C) anaerobic wastewater treatment bioreactors. Bioresource Technology, 101(16), 6336–6344. doi:10.1016/j.biortech.2010.03.049 
</t>
  </si>
  <si>
    <t>https://drive.google.com/file/d/1OKwiYdeCY4A7tv4Qfk-McgrDkE1dmcOc/view?usp=sharing</t>
  </si>
  <si>
    <t>Se utilizaron 6 reactores de lecho de lodo a escala laboratorio a 15°C. Predominio Methanomicrobiales (principalmente Methanocorpusculum) durante la granulación a baja temperatura. MCp juega un appel critico en la grabulación a baja Temperatura. Lo más notable fue el aparente aumento de especies de Mcp a medida que los lodos granulares mesofilicos se adapataban a temperaturas más bajas. Se obtuvo una TMC (Concentración total del gen metanogeno) con un 36,6 -96,6%.</t>
  </si>
  <si>
    <t>G: Mcp; Ms ; Msa
V: pH-Al;  T-Ps; T-Me</t>
  </si>
  <si>
    <t>Reactor performance and microbial community dynamics during anaerobic biological treatment of wastewaters at 16–37 _x0001_C</t>
  </si>
  <si>
    <r>
      <rPr>
        <sz val="7"/>
        <color theme="1"/>
        <rFont val="Times New Roman"/>
      </rPr>
      <t xml:space="preserve">(McHugh </t>
    </r>
    <r>
      <rPr>
        <i/>
        <sz val="7"/>
        <color theme="1"/>
        <rFont val="Times New Roman"/>
      </rPr>
      <t xml:space="preserve">et al, </t>
    </r>
    <r>
      <rPr>
        <sz val="7"/>
        <color theme="1"/>
        <rFont val="Times New Roman"/>
      </rPr>
      <t>2004)</t>
    </r>
  </si>
  <si>
    <t>McHugh, S., Carton, M., Collins, G., &amp; O’Flaherty, V. (2004). Reactor performance and microbial community dynamics during anaerobic biological treatment of wastewaters at 16â37 Â°C. FEMS Microbiology Ecology, 48(3), 369–378. doi:10.1016/j.femsec.2004.02.012</t>
  </si>
  <si>
    <t>https://drive.google.com/file/d/1rEXtRTKMOovBugK99plxM2UB26uQarnT/view?usp=sharing</t>
  </si>
  <si>
    <t>Se analizaron 2 reactores de AGV y aguas residuales a base de sacarosa. Durante el tiempod e prueba la T° se redujo de manera escalonada de 37°C a 16°C. El reactor de AGV se mantuvo estable independientemente de T° alcanazando a 18°C una remocion de DQO del 95%.  Se observó presencia de Methanocorpusculum en ambos reactores . Por causa de la temperatura existio un cambio de la via metanogenica pasando de acetoclástica a hidrogenotrófica como respuesta a la disminución en T°. Presencia de acetoclásticos como Ms al iniciar el estudio cuando la T° se encontraba en 37°C; reemplazada por Methanosatea en el día 137 ya que en estos días la T° rondaba los 25°C. sin embargo para el día 197 (T° 18°C) predominaron los hidrogenotróficos</t>
  </si>
  <si>
    <t>G; Mcp
V; pH-Ac; pH-Al;  T° Ps ; T-Te;TS-AR</t>
  </si>
  <si>
    <t>Ambient temperature co-digestion of low-solids municipal and industrial waste mixtures: insights from molecular analyses</t>
  </si>
  <si>
    <r>
      <rPr>
        <sz val="7"/>
        <color theme="1"/>
        <rFont val="Times New Roman"/>
      </rPr>
      <t xml:space="preserve">(Yazdani </t>
    </r>
    <r>
      <rPr>
        <i/>
        <sz val="7"/>
        <color theme="1"/>
        <rFont val="Times New Roman"/>
      </rPr>
      <t xml:space="preserve">et al, </t>
    </r>
    <r>
      <rPr>
        <sz val="7"/>
        <color theme="1"/>
        <rFont val="Times New Roman"/>
      </rPr>
      <t>2018)</t>
    </r>
  </si>
  <si>
    <t>Yazdani, R., Shim, K., Chen, Z., Cheung, C., Summers, M. D., Williams, D. W., … De Long, S. K. (2018). Ambient temperature co-digestion of low-solids municipal and industrial waste mixtures: insights from molecular analyses. Journal of the Air &amp; Waste Management Association. doi:10.1080/10962247.2018.1479667</t>
  </si>
  <si>
    <t>https://drive.google.com/file/d/1FRHPXcDIJAUS-xKpOsDlsA6_Xv1JzuFE/view?usp=sharing</t>
  </si>
  <si>
    <t>Se analizaron varios sustratos sin embargo, la presencia de mayor cantidad de metanogenos yse le atribuye a (B cerveza sidra /W bodega) y ((T tomato/F FOG/W Bodega /B cerveza sidra)  y también tuvieron la mayor producción de biogás (851ml/g VS y 637 ml /g VS). El género Methanocorpusculum domino los dos biodigestores con mayor producción de biogás alimentados con (B/W) y (T/F/W/B) CON UNA PRESENCIA Del 99% Y 95% respectivamente. Aunque también se encontro en mayor abundancia en digestores de T/F (Tomato y FOG) con 38% y F/W (FOG y Bodega) 34%. Todos los biodigestores fueron operados a temperatura ambiente 25°C a 26.7°C . Se demuestra que la combinación de estos residuos a temperatura ambiente es viable.</t>
  </si>
  <si>
    <t>G; Mcp 
V: T° - Ps; TS-RA</t>
  </si>
  <si>
    <t>Psychrophilic methanogenic community development during long-term cultivation of anaerobic granular biofilms</t>
  </si>
  <si>
    <r>
      <rPr>
        <sz val="7"/>
        <color theme="1"/>
        <rFont val="Times New Roman"/>
      </rPr>
      <t>(McKeown</t>
    </r>
    <r>
      <rPr>
        <i/>
        <sz val="7"/>
        <color theme="1"/>
        <rFont val="Times New Roman"/>
      </rPr>
      <t xml:space="preserve"> et al, </t>
    </r>
    <r>
      <rPr>
        <sz val="7"/>
        <color theme="1"/>
        <rFont val="Times New Roman"/>
      </rPr>
      <t>2009)</t>
    </r>
  </si>
  <si>
    <t>McKeown, R. M., Scully, C., Enright, A.-M., Chinalia, F. A., Lee, C., Mahony, T., … O’Flaherty, V. (2009). Psychrophilic methanogenic community development during long-term cultivation of anaerobic granular biofilms. The ISME Journal, 3(11), 1231–1242. doi:10.1038/ismej.2009.67</t>
  </si>
  <si>
    <t>https://drive.google.com/file/d/1FNS-SHrB7usDCqZK2EhpeQFHVkFUHJ8I/view?usp=sharing</t>
  </si>
  <si>
    <t>En este estudio se operaron en dos fases la primera la temperatura desciende de (15°C a 9,5°C), Methanosaeta disminuyo su abundancia relativa. Durante la fase 2 operada a (4 y 10°C) estaba dominada por metanogenos hidrogenotróficos (Methanocorpusculum). Se sugiere que el cultivo psicrofilo prolongado (&gt;1200 días). Sin embargo, al concluir el ensayo existia una presencia aun de methanosaeta (46%) en los analisis moleculares por lo que se sugiere que Ms se puede guardar en la biopelicula granular a largo plazo.  La mayor actividad hidrogenotrófica a 15°C que a 37°C</t>
  </si>
  <si>
    <t>G: Ms; Mbr; Mno; Mba; Mph
V: T° Ps ; TS-AR</t>
  </si>
  <si>
    <t>Fate of organic carbon in UAFB treating raw sewage: Impact of moderate to low temperature</t>
  </si>
  <si>
    <r>
      <rPr>
        <sz val="7"/>
        <color theme="1"/>
        <rFont val="Times New Roman"/>
      </rPr>
      <t xml:space="preserve">(Gao </t>
    </r>
    <r>
      <rPr>
        <i/>
        <sz val="7"/>
        <color theme="1"/>
        <rFont val="Times New Roman"/>
      </rPr>
      <t xml:space="preserve">et al, </t>
    </r>
    <r>
      <rPr>
        <sz val="7"/>
        <color theme="1"/>
        <rFont val="Times New Roman"/>
      </rPr>
      <t>2011)</t>
    </r>
  </si>
  <si>
    <t>Gao, D., Tao, Y., An, R., Fu, Y., &amp; Ren, N. (2011). Fate of organic carbon in UAFB treating raw sewage: Impact of moderate to low temperature. Bioresource Technology, 102(3), 2248–2254. doi:10.1016/j.biortech.2010.10.02</t>
  </si>
  <si>
    <t>https://drive.google.com/file/d/1D_McIR5WL5shUqklP0m8MlOoaLpcV0nT/view?usp=sharing</t>
  </si>
  <si>
    <t xml:space="preserve"> Se realizó el tratmiento biológico de aguas residuales a bajas temepraturas en un reactor de lecho fijo anaerobico de flujo ascendente (UASB) durante 220 días. La T° de funcionamiento se redujo gradualmente de 35°C a 25°, 20° y 15°. Methanosphaera aparecio unicamente  cuando el reactor se encontraba a 15°C.  Se encontró a generos como ; Methanobacterium, Methanothrix, Methanosarcina y Methanobrevibacter en las 4 temperaturas. El género Methanobacterium palustre visible unicamente en 35°C y 20°C . Y por último en T°C de 15°C se observa a Methanosphaera la cual emergio en estas condiciones;  utiliza hidrogeno/metanol. Es curioso que la mayotia de poblaciones fueran independientes a la Temperatura y que las adapatadas a baja temperatura emergieran solo por debajo de 20°C. Posibles preguntas si el tratamiento de gauas residuales requirió eld esarrollo de poblaciones psicrofilas o psicotolerantes o hasta que punto los lodos mesofilos pueden volver psicotolerantes</t>
  </si>
  <si>
    <t>G: Mcp; Ms; Mbr
V: pH-Ne; T°-Ps ; TS-RG</t>
  </si>
  <si>
    <t>Construction of biogas metabolic pathway in a low‐temperature biogas fermentation system</t>
  </si>
  <si>
    <r>
      <rPr>
        <sz val="7"/>
        <color theme="1"/>
        <rFont val="Times New Roman"/>
      </rPr>
      <t xml:space="preserve">(Yang </t>
    </r>
    <r>
      <rPr>
        <i/>
        <sz val="7"/>
        <color theme="1"/>
        <rFont val="Times New Roman"/>
      </rPr>
      <t xml:space="preserve">et al, </t>
    </r>
    <r>
      <rPr>
        <sz val="7"/>
        <color theme="1"/>
        <rFont val="Times New Roman"/>
      </rPr>
      <t>2019)</t>
    </r>
  </si>
  <si>
    <t>Yang, B., Yin, F., Wang, C., Zhao, X., Liu, J., Wu, K., … Zhang, W. (2019). Construction of biogas metabolic pathway in a low‐temperature biogas fermentation system. Energy Science &amp; Engineering, 7(6), 3160–3173. doi:10.1002/ese3.488</t>
  </si>
  <si>
    <t>https://drive.google.com/file/d/1ZSSP-XrGG7EH4QL7anaqFsRCmtlK8bIS/view?usp=sharing</t>
  </si>
  <si>
    <t>Se utilizó un inoculo adapatado a 9°C  en un fermentador de temperatura controlada tipo lote de 10L; se laimento con estiercol de cerdo surante 120 días. La producción de biogás fue exitosa entre los dias 50 y 90 siendo la producción de gas de 0.70L y el rendimiento de metano de 0.36L/g.  EL género más abundante fue Methanocorpusculum sinense(presencia entre 4,15%- 37,14%). La via metanogenica fue la hidrogenotrófica indicando que al parecer en estas condiciones de T° esta vía es la adecuada. También se encuentra presencia de Methanosarcina (0.37- 3,25%). e sun metanogeno vegetativo facultativo puede usar acido acetico H2 y CO2. Methanobrevibacter usa hidrogeno y tiene una presencia de (0,11% a 9,31%)</t>
  </si>
  <si>
    <t>G: Mcp ; Msa
V: T°-Ps ; TS-AR</t>
  </si>
  <si>
    <t>Biofilm reactor technology for low temperature
anaerobic waste treatment: microbiology and process
characteristics</t>
  </si>
  <si>
    <r>
      <rPr>
        <sz val="7"/>
        <color theme="1"/>
        <rFont val="Times New Roman"/>
      </rPr>
      <t xml:space="preserve">(MchHugh </t>
    </r>
    <r>
      <rPr>
        <i/>
        <sz val="7"/>
        <color theme="1"/>
        <rFont val="Times New Roman"/>
      </rPr>
      <t xml:space="preserve">et al, </t>
    </r>
    <r>
      <rPr>
        <sz val="7"/>
        <color theme="1"/>
        <rFont val="Times New Roman"/>
      </rPr>
      <t>2005)</t>
    </r>
  </si>
  <si>
    <t>McHugh, S., Collins, G., Mahony, T., &amp; O’Flaherty, V. (2005). Biofilm reactor technology for low temperature anaerobic waste treatment: microbiology and process characteristics. Water Science and Technology, 52(7), 107–113. doi:10.2166/wst.2005.0188</t>
  </si>
  <si>
    <t>https://drive.google.com/file/d/1FWjyusXjOyA6lXlPAnMtoizBhmZq11fK/view?usp=sharing</t>
  </si>
  <si>
    <t xml:space="preserve">Eficiencia de 4 reactores entre los rangos de temperatura de (12°C - 20°C). El reactor 1 es de baja resistencia y los recatores (R-2, R3 y R4) son de alta resistencia. Methanocorpusculum es dominó en los tres reactores de alta resistencia y Methanosaeta en el R1. Aunque Methanosaeta se evidencio en gran porcentaje al iniico en los 4 reactores su disminución en la abundancia relativa se debe a las condiciones de estres dentro de los reactores. Sin embargo, parece ser que es necesario la presencia de ambos grupos de metanogenos durante la perturbación del sistema  </t>
  </si>
  <si>
    <t>G: Mcp
V: pH-Al; T-Ps; T-MeT° Te; TS-AR</t>
  </si>
  <si>
    <t>Quantitative and qualitative analysis of methanogenic communities in mesophilically and psychrophilically cultivated anaerobic granular biofilims</t>
  </si>
  <si>
    <r>
      <rPr>
        <sz val="7"/>
        <color theme="1"/>
        <rFont val="Times New Roman"/>
      </rPr>
      <t xml:space="preserve">(O’Reilly </t>
    </r>
    <r>
      <rPr>
        <i/>
        <sz val="7"/>
        <color theme="1"/>
        <rFont val="Times New Roman"/>
      </rPr>
      <t xml:space="preserve">et al, </t>
    </r>
    <r>
      <rPr>
        <sz val="7"/>
        <color theme="1"/>
        <rFont val="Times New Roman"/>
      </rPr>
      <t>2009)</t>
    </r>
  </si>
  <si>
    <t>O’Reilly, J., Lee, C., Collins, G., Chinalia, F., Mahony, T., &amp; O’Flaherty, V. (2009). Quantitative and qualitative analysis of methanogenic communities in mesophilically and psychrophilically cultivated anaerobic granular biofilims. Water Research, 43(14), 3365–3374. doi:10.1016/j.watres.2009.03.039</t>
  </si>
  <si>
    <t>https://drive.google.com/file/d/1WEEaKAEnrC8LHraXHScqyUdtSIzalUgU/view?usp=sharing</t>
  </si>
  <si>
    <t xml:space="preserve">Se monitoreo los cambios en la estuctura microbiana en biodigestor anaerobio tratado a baja temperatura. Se estudiaron tres recatores de lodo granulkar a escal laboratorio que tratan agua residual de glucosa sintetica a dos temperaturas 37°C (R1) y 15 °C (R2 y R3). Como resultado se obtuvo la aparcición y mantenimiento de un microorganismo similar a Methanocorpusculum a baja temperatura </t>
  </si>
  <si>
    <t>G: Msa 
V: pH-Al; T-Me; TS-AR</t>
  </si>
  <si>
    <t>Methanosarcina as the dominant aceticlastic methanogens during mesophilic anaerobic digestion of putrescible waste</t>
  </si>
  <si>
    <t>Vavilin, V. A., Qu, X., Mazéas, L., Lemunier, M., Duquennoi, C., He, P., &amp; Bouchez, T. (2008). Methanosarcina as the dominant aceticlastic methanogens during mesophilic anaerobic digestion of putrescible waste. Antonie van Leeuwenhoek, 94(4), 593–605. doi:10.1007/s10482-008-9279-2</t>
  </si>
  <si>
    <t>https://drive.google.com/file/d/1NCAuF1_lpq3lL5WGd359u8LEC1dC8WfA/view?usp=sharing</t>
  </si>
  <si>
    <r>
      <rPr>
        <sz val="8"/>
        <color theme="1"/>
        <rFont val="Times New Roman"/>
      </rPr>
      <t>En este estudio se realizo una modelacion matematica para determinat methanogenos dominantes en dos diferentes biodigestores manejados a temperaturas de 35C° y 55C° respectivamente en el cual se pudo identificar en un primer momento la dominancia de Methanosarcina y Methanosaeta, sin embargo los resultados ideales de fermentacion de desechos putrefactos se dio en el biodigestor mesofilo (35C°) con una dominancia total de Methanosarcina</t>
    </r>
    <r>
      <rPr>
        <sz val="8"/>
        <color theme="1"/>
        <rFont val="Times New Roman"/>
      </rPr>
      <t>.</t>
    </r>
  </si>
  <si>
    <t>G: Msa 
V: pH-Al; T-Me; SI-NH4</t>
  </si>
  <si>
    <t>Single and combined inhibition of Methanosaeta concilii by ammonia, sodium ion and hydrogen sulfide</t>
  </si>
  <si>
    <t>Lee, J., &amp; Hwang, S. (2019). Single and combined inhibition of Methanosaeta concilii by ammonia, sodium ion and hydrogen sulfide. Bioresource Technology, 281, 401–411. doi:10.1016/j.biortech.2019.02.106</t>
  </si>
  <si>
    <t>República de
 Corea</t>
  </si>
  <si>
    <t>https://drive.google.com/file/d/1uB03Hb9BvRC3UhE8wWgQgDK9N7xpeF_X/view?usp=sharing</t>
  </si>
  <si>
    <t>Se estudia la inhibición de Methanosaeta concili en presencia de NH3, Na+ y H2S en 33 experimentos. Concentraciones inhibitorias semimáximas de NH3 fueron de 6,4 g TAN/L ; 5,2 g de Na+ ; 1,6 g de THSS (Total de sulfuro de hidrogeno)</t>
  </si>
  <si>
    <t>G: MLi, Msp
V: pH-Ac; pH-Al; T-Me; T-Te, AM(A+B)</t>
  </si>
  <si>
    <t>The effect of pH on solubilization of organic matter and microbialcommunity structures in sludge fermentation</t>
  </si>
  <si>
    <t xml:space="preserve">Maspolim, Y., Zhou, Y., Guo, C., Xiao, K., &amp; Ng, W. J. (2015). The effect of pH on solubilization of organic matter and microbial community structures in sludge fermentation. Bioresource Technology, 190, 289–298. doi:10.1016/j.biortech.2015.04.087 
</t>
  </si>
  <si>
    <t>Singapur</t>
  </si>
  <si>
    <t>https://drive.google.com/file/d/1MrHt2r-w2OHUa_Foep0fW4XO6GxhMqMA/view?usp=sharing</t>
  </si>
  <si>
    <t>Se realizo un estudio en el cual se investigo la fermentacion de lodos a un PH de 4 a 11 donde se mostro mayor optimizacion de acidos grasos volatiles en un PH de 8; asi mismo se encontraron gran cantidad de acidegenos tales como Tissierella, Petrimonas, Proteiniphilum, Levilinea, Proteiniborus y Sedimentibacter que en relacion con los methanogenos Methanolinea y Methanospirillum precursores metanogenos dominantes en el biodigestor, aumentaria la fermentacion de lodos y por ende la produccion de biogas.</t>
  </si>
  <si>
    <t xml:space="preserve">G: Mcu , Mba
V: TS-AR; SI-NH4; AM (A+B) </t>
  </si>
  <si>
    <t>Seasonal monitoring of bacteria and archaea in a full-scale thermophilic anaerobic digester treating food waste-recycling wastewater: Correlations between microbial community characteristics and process variables</t>
  </si>
  <si>
    <r>
      <rPr>
        <sz val="7"/>
        <color theme="1"/>
        <rFont val="Times New Roman"/>
      </rPr>
      <t>(Lee</t>
    </r>
    <r>
      <rPr>
        <i/>
        <sz val="7"/>
        <color theme="1"/>
        <rFont val="Times New Roman"/>
      </rPr>
      <t xml:space="preserve"> et al</t>
    </r>
    <r>
      <rPr>
        <sz val="7"/>
        <color theme="1"/>
        <rFont val="Times New Roman"/>
      </rPr>
      <t>, 2016)</t>
    </r>
  </si>
  <si>
    <t>Lee, J., Han, G., Shin, S. G., Koo, T., Cho, K., Kim, W., &amp; Hwang, S. (2016). Seasonal monitoring of bacteria and archaea in a full-scale thermophilic anaerobic digester treating food waste-recycling wastewater: Correlations between microbial community characteristics and process variables. Chemical Engineering Journal, 300, 291–299. doi:10.1016/j.cej.2016.04.097</t>
  </si>
  <si>
    <t>https://drive.google.com/file/d/1V769HuBFb8mWixzPTAGC2Us250geWk3N/view?usp=sharing</t>
  </si>
  <si>
    <t>Se estudio la estructura de la comunidad microbiana en biodigestor temrofilo que trata aguas residuales. Indican que el Na y NH3 son factores que afectan el proceso. La concentración de TAN (2.0-4.3 g N/L y FAN (0,1 - 2.0 g de amoniaco libre) Afectaron los cambios en la estructura de la comunidda arqueana. Cambios en dominancia de Mcu a Mba. La abundancia relativa de Tepidanaerobacter se correlacionó positivamente con la abundancia relativa de Methanobacterium y negativamente con Methanoculleus; estos resultados sugieren que Mba podría se run socio sintrófico preferido bajo el estres por amonio</t>
  </si>
  <si>
    <t>G: Mba ; Mcu ; Ms
V:  pH-Ac; pH-Al; T-Me; TS-RG; SI; NH4</t>
  </si>
  <si>
    <t>Effect of ammonia inhibition on microbial community dynamic and process functional resilience in mesophilic methane fermentation of chicken manure</t>
  </si>
  <si>
    <r>
      <rPr>
        <sz val="7"/>
        <color theme="1"/>
        <rFont val="Times New Roman"/>
      </rPr>
      <t xml:space="preserve">(Niu </t>
    </r>
    <r>
      <rPr>
        <i/>
        <sz val="7"/>
        <color theme="1"/>
        <rFont val="Times New Roman"/>
      </rPr>
      <t xml:space="preserve">et al, </t>
    </r>
    <r>
      <rPr>
        <sz val="7"/>
        <color theme="1"/>
        <rFont val="Times New Roman"/>
      </rPr>
      <t>2014)</t>
    </r>
  </si>
  <si>
    <t>Niu, Q., Kubota, K., Qiao, W., Jing, Z., Zhang, Y., &amp; Yu-You, L. (2014). Effect of ammonia inhibition on microbial community dynamic and process functional resilience in mesophilic methane fermentation of chicken manure. Journal of Chemical Technology &amp; Biotechnology, 90(12), 2161–2169. doi:10.1002/jctb.4527</t>
  </si>
  <si>
    <t>https://drive.google.com/file/d/1MBdbJsBpBLwy64RmBmCoMaacLj_O1YoP/view?usp=sharing</t>
  </si>
  <si>
    <t xml:space="preserve">Methanobacterium formicicum se inhibe parcialmente a una cocnentración de TAN de 3000 mg/L a pH 7.1 y una inhibición completa a 4000 mg/L. 
Methanosarcina sp fue el metanogeno dominante a concentración de TAN por debajo de 5000 mg/L. Methanoculleus sp incremento de 2% a 50% a medida que TAN aumentaba.
Methanosarcina acetivorans aumentó gradualmente del 17% en la etapa estable al 72% en la etapa de recuperación con alta resistencia en comparación con la aceticlastico Methanosaeta , que casi desapareció en TAN alto. </t>
  </si>
  <si>
    <t>G: Msa; Ms; MBa; Mth
V: pH-Al;T-Me; T-Te;TS-AR; SI-NH4</t>
  </si>
  <si>
    <t>Relationship between microbial community, operational factors and ammonia inhibition resilience in anaerobic digesters at low and moderate ammonia background concentrations</t>
  </si>
  <si>
    <r>
      <rPr>
        <sz val="7"/>
        <color theme="1"/>
        <rFont val="Times New Roman"/>
      </rPr>
      <t xml:space="preserve">(Lu </t>
    </r>
    <r>
      <rPr>
        <i/>
        <sz val="7"/>
        <color theme="1"/>
        <rFont val="Times New Roman"/>
      </rPr>
      <t>et al, 2018)</t>
    </r>
  </si>
  <si>
    <t>Lu, Y., Liaquat, R., Astals, S., Jensen, P. D., Batstone, D. J., &amp; Tait, S. (2018). Relationship between microbial community, operational factors and ammonia inhibition resilience in anaerobic digesters at low and moderate ammonia background concentrations. New Biotechnology, 44, 23–30. doi:10.1016/j.nbt.2018.02.013</t>
  </si>
  <si>
    <t xml:space="preserve">Pakistan </t>
  </si>
  <si>
    <t>https://drive.google.com/file/d/1eu6aP5El1g4TYCP_tA-CqRldX3PyVZnt/view?usp=sharing</t>
  </si>
  <si>
    <t xml:space="preserve">En este estudio se realizo el monitoreo de diferentes biodigestores anaerobios operados con diferentes inoculos a diferentes temperaturas y se caracterizo las comunidades arques y bacterias encontradas; los resultados fueron los siguientes;  Bacteroidetes y Chloroflexi fueron abundantes en todos los inóculos probados, Firmicutes fue particularmente dominante en Slurry inóculos y Proteobacteria se encontró principalmente en inóculos de lodos y gránulos; en contraste Methanosaeta se encuentra en todos los inoculos, Methanosarcina se encuenta en LBR 1y2, Methanobacterium mostro una gran versatilidad estando presente en 4 inoculos diferentes miestras que Methanothermobacter solo se encontro en gran medida en un unico inoculo; con respecto a la temperatura se manejaron rangos termofilos y mesofilos. </t>
  </si>
  <si>
    <t>G: Msa
V: pH-Al;T- Ps; T-Me ; T-Te: TS-AR</t>
  </si>
  <si>
    <t>Methanogenic population structure in a variety of anaerobic bioreactors</t>
  </si>
  <si>
    <t>McHugh, S., Carton, M., Mahony, T., &amp; O’Flaherty, V. (2003). Methanogenic population structure in a variety of anaerobic bioreactors. FEMS Microbiology Letters, 219(2), 297–304. doi:10.1016/s0378-1097(03)00055-7</t>
  </si>
  <si>
    <t>https://drive.google.com/file/d/1iRwcrOdjPN8YjVgtWSlbcAU71yCQr5gY/view?usp=sharing</t>
  </si>
  <si>
    <t xml:space="preserve">Se analiza  la estructura de la comunidad metanogenica de 6 lodos anaerobicos a distintas temperaturas : Ps (10.14°C) Me (37°C) y Te ( 55°C). Methanosaeta dominante en todos los lodos El reporte de Methanosaeta soegngenii o concili a temperatura mesofila se ha informado ampliamente, sin embargo, a T° psicrofila hay pocos datos disponibles (en arrozales se ha encontrado  que la metanogenesis se catalia por la via acetoclastica a 15°C por Methanosarcina pero en biodigestores aun faltan estudios). en este estudio se encontró que el 75% de los clones encontrados en el lodo F a T° psocrofila de (10 - 14°C) correspondian a Methanosaeta </t>
  </si>
  <si>
    <t>G: Ms
V: pH-Ac; pH-Al; T° Ps; TS-AR</t>
  </si>
  <si>
    <t>Microbial activity and community structure in a lake sediment used for psychrophilic anaerobic wastewater treatment</t>
  </si>
  <si>
    <r>
      <rPr>
        <sz val="7"/>
        <color theme="1"/>
        <rFont val="Times New Roman"/>
      </rPr>
      <t xml:space="preserve">(Xing </t>
    </r>
    <r>
      <rPr>
        <i/>
        <sz val="7"/>
        <color theme="1"/>
        <rFont val="Times New Roman"/>
      </rPr>
      <t xml:space="preserve">et al, </t>
    </r>
    <r>
      <rPr>
        <sz val="7"/>
        <color theme="1"/>
        <rFont val="Times New Roman"/>
      </rPr>
      <t>2010)</t>
    </r>
  </si>
  <si>
    <t>Xing, W., Zhao, Y., &amp; Zuo, J. -e. (2010). Microbial activity and community structure in a lake sediment used for psychrophilic anaerobic wastewater treatment. Journal of Applied Microbiology, no–no. doi:10.1111/j.1365-2672.2010.04809.x</t>
  </si>
  <si>
    <t>https://drive.google.com/file/d/14U7PUMJW5eIMfPH2lL84CFMXaIDjzzqR/view?usp=sharing</t>
  </si>
  <si>
    <t>Se investigó la viabilidad de un reactor continuo para el tratamiento de aguas residuales a T° psicrofila mediante el uso de lodos de entornos naturales fríos. Se recolectaron 6 muestras de lodos de distintos lugares naturales fríos y se incubaron a 225 días siendo el sedimento de lago de aves acuaticas (15°C) mayor producción de metano. Este lodo se utilizó para tratar aguas residuales sinteticas de cerveceria; la arquea dominante (41,5%) fue Methanosarcina lacustris una especie psicrotolerante</t>
  </si>
  <si>
    <t>G: Msa; Mba ; Msp; Mtm ; Ms
V: pH-Ac; pH-Al; T° Ps</t>
  </si>
  <si>
    <t>Reactor performance and microbial community of an EGSB reactor operated at 20 and 15C</t>
  </si>
  <si>
    <r>
      <rPr>
        <sz val="7"/>
        <color theme="1"/>
        <rFont val="Times New Roman"/>
      </rPr>
      <t>(Xing</t>
    </r>
    <r>
      <rPr>
        <i/>
        <sz val="7"/>
        <color theme="1"/>
        <rFont val="Times New Roman"/>
      </rPr>
      <t xml:space="preserve"> et al, </t>
    </r>
    <r>
      <rPr>
        <sz val="7"/>
        <color theme="1"/>
        <rFont val="Times New Roman"/>
      </rPr>
      <t>2009)</t>
    </r>
  </si>
  <si>
    <t>Xing, W., Zuo, J., Dai, N., Cheng, J., &amp; Li, J. (2009). Reactor performance and microbial community of an EGSB reactor operated at 20 and 15°C. Journal of Applied Microbiology, 107(3), 848–857. doi:10.1111/j.1365-2672.2009.04260.x</t>
  </si>
  <si>
    <t>https://drive.google.com/file/d/1mVMpjj7X0WlqjFB8ZyfDf_jRuvw-DSFN/view?usp=sharing</t>
  </si>
  <si>
    <t>Se investigó los efectos de la baja temperatura en el tratamiento de aguas residuales de cerveceria. Se uso un reactor de lodo granular expandido (EGSB) a temperataura entre 20° t 15°C. Methanosaeta 60% y Methanobacterium (40%) fueron metanogenos dominantes en T° 20°C . En 15°C Methanosaeta disminuyo de 60% a 49.3% y en esta misma temperatura aumento la proporción de metanogenos que utilizan hidrogeno especialmente Methanospirillum (15.2%); Mba (paso de 40% a 30.4%); Methanomethylovorans 0.7%; Methanosarcina 0.7%. Es clara la influencia de la T sobre la comunidad microbiana</t>
  </si>
  <si>
    <t>G: MSa, Mth, Mcu.
V: pH-Al, T°- Me; T-Te; TS-AR</t>
  </si>
  <si>
    <t>Microbial community dynamics in anaerobic bioreactors and algal tanks treating piggery wastewater</t>
  </si>
  <si>
    <t>Patil, S. S., Kumar, M. S., &amp; Ball, A. S. (2010). Microbial community dynamics in anaerobic bioreactors and algal tanks treating piggery wastewater. Applied Microbiology and Biotechnology, 87(1), 353–363. doi:10.1007/s00253-010-2539-x</t>
  </si>
  <si>
    <t>https://drive.google.com/file/d/1gO9ViW7d0wT06pCbuhgD_g-lCIh-ud3y/view?usp=sharing</t>
  </si>
  <si>
    <r>
      <rPr>
        <sz val="8"/>
        <color theme="1"/>
        <rFont val="Times New Roman"/>
      </rPr>
      <t>En este estudio se monitoreo dos biodigestores anaerobios cargados con aguas residuales</t>
    </r>
    <r>
      <rPr>
        <sz val="8"/>
        <color theme="1"/>
        <rFont val="Times New Roman"/>
      </rPr>
      <t xml:space="preserve"> </t>
    </r>
    <r>
      <rPr>
        <sz val="8"/>
        <color theme="1"/>
        <rFont val="Times New Roman"/>
      </rPr>
      <t>provenientes de residuos porcinos; Estos biodigestores estuvieron sometidos a niveles de temperatura mesofilo (30°C) y termofilo (50°C) , con niveles de PH de 7.17 y 9.32  respectivamente, lo cual mostro los siguientes resultados de comunidades de arqueas metanogenicas presentes.
En los digestores termófilos se encontro una dominancia Methanothermobacter (99%) en cambio en digestores mesofilos se encontro dominancia de Methanosarcina (96%) y Methanoculleus (98%) respectivamente. 
Las conclusiones sugieren que el rendimiento del biogas depende de las comunidades microbianas presentes pero no da una informacion especifica</t>
    </r>
    <r>
      <rPr>
        <sz val="8"/>
        <color theme="1"/>
        <rFont val="Times New Roman"/>
      </rPr>
      <t>.</t>
    </r>
  </si>
  <si>
    <t>G: MSa, Ms, Mcu, Msp.
V: pH-ac; pH-Al; T° , Me; TS-RA</t>
  </si>
  <si>
    <t>Microbial community structures in an integrated two-phase anaerobic bioreactor fed by fruit vegetable wastes and wheat straw</t>
  </si>
  <si>
    <t>Wang, C., Zuo, J., Chen, X., Xing, W., Xing, L., Li, P., … Li, C. (2014). Microbial community structures in an integrated two-phase anaerobic bioreactor fed by fruit vegetable wastes and wheat straw. Journal of Environmental Sciences, 26(12), 2484–2492. doi:10.1016/j.jes.2014.06.035</t>
  </si>
  <si>
    <t>https://drive.google.com/file/d/1rvIjSKxTJ4PN5fA0m_CI44xiAFXucjK1/view?usp=sharing</t>
  </si>
  <si>
    <t>En este estudio se monitoreo en un reactor anaeróbico bifásico integrado con tres compartimentos; el primero de 75 L, el segundo de 50L, y el ultimo de 25 litros alimentados con residuos solidos de frutas, vegetales y paja de trigo; con una temperatura de 35°C y un PH fluctuante de 6,2 a 7,5.
Se encontro Methanosaeta, Methanosarcina, Methanoculleus, Methanospirillum en los siguientes porcentajes 73,6%-78,7%- 40,5%-,54,2%.</t>
  </si>
  <si>
    <t>G: Ms ; Mba ; Mcu; Mth
V: pH-Al;T° Te; TS-RA</t>
  </si>
  <si>
    <t>Anaerobic Digestion of Renewable Biomass: Thermophilic Temperature Governs Methanogen Population Dynamics</t>
  </si>
  <si>
    <r>
      <rPr>
        <sz val="7"/>
        <color theme="1"/>
        <rFont val="Times New Roman"/>
      </rPr>
      <t xml:space="preserve">(Krakat </t>
    </r>
    <r>
      <rPr>
        <sz val="7"/>
        <color theme="1"/>
        <rFont val="Times New Roman"/>
      </rPr>
      <t xml:space="preserve">et al, </t>
    </r>
    <r>
      <rPr>
        <sz val="7"/>
        <color theme="1"/>
        <rFont val="Times New Roman"/>
      </rPr>
      <t>2010)</t>
    </r>
  </si>
  <si>
    <t>Krakat, N., Westphal, A., Schmidt, S., &amp; Scherer, P. (2010). Anaerobic Digestion of Renewable Biomass: Thermophilic Temperature Governs Methanogen Population Dynamics. Applied and Environmental Microbiology, 76(6), 1842–1850. doi:10.1128/aem.02397-09</t>
  </si>
  <si>
    <t>https://drive.google.com/file/d/1plnajSctLHLESAqmaMM4R_2BpsPf1JWI/view?usp=sharing</t>
  </si>
  <si>
    <t>Se analizó un biodigestor que opera a 60°C y se disminuye luego de un tiempo a 55°C y por último aumenta a 60°C confirmando que la poblaión es dependiente de la T° . En el día 727 se operó a una T° de 55°C se presenció generos como Methanosarcina de una forma poco común como son las células cocoides individuales, Methanobacterium formiciucm; Methanoculleus. Methanosarcina thermophila presencia del 9.17%. Día 924 la T° aumento a 60°C siendo Methanothermobacter wolfeii y Methanothermobacter thermautotrophicus con aumento de presencia de 8,82% en el día 745 a 27,19%(1249) Methanosarcina a 60°C bajo a 3,51%). La temperatura rige la diversidad de morfotipos en lso metanogenos.</t>
  </si>
  <si>
    <t>G: Msa ; Mcu
V:pH-Ac; pH-Al ;T° Te; TS-RA; SI-NH4</t>
  </si>
  <si>
    <t>The microcosm of a biogas fermenter: Comparison of moderate hyperthermophilic (601C) with thermophilic (551C) conditions</t>
  </si>
  <si>
    <t>Krakat, N., Westphal, A., Satke, K., Schmidt, S., &amp; Scherer, P. (2010). The microcosm of a biogas fermenter: Comparison of moderate hyperthermophilic (60°C) with thermophilic (55°C) conditions. Engineering in Life Sciences, 10(6), 520–527. doi:10.1002/elsc.201000064</t>
  </si>
  <si>
    <t>https://drive.google.com/file/d/1Ce6eSlUW9tnxNMsPKpy_XF-QQ0gdiVpd/view?usp=sharing</t>
  </si>
  <si>
    <t xml:space="preserve">Biodigestor alimentado con monosustrtao de remolacha. se investigó el papel de la T° en la forma de los metanogenos presentes (60°-55°-60°). la temperatura gobernó la dinámica de la población y condujo a esta morfológicamente población uniforme de metanógenos en forma de varilla que se sabe que son principalmente hidrogenotróficos. 
Methanosaeta ausente en T° tanto de 55°C y 60°C. Methanoculleus thermophilus presente en 10,6% en 55°C .
</t>
  </si>
  <si>
    <t>G: Mba, Ms ; Mbr
V: pH-Ac; T- Ps; TS-RA</t>
  </si>
  <si>
    <t>Performance of a three-stage membrane bioprocess treating the Organic Fraction of Municipal Solid Waste and evolution of its archaeal and bacterial ecology</t>
  </si>
  <si>
    <r>
      <rPr>
        <i/>
        <sz val="7"/>
        <color rgb="FF000000"/>
        <rFont val="Times New Roman"/>
      </rPr>
      <t xml:space="preserve">Trzcinski </t>
    </r>
    <r>
      <rPr>
        <sz val="7"/>
        <color rgb="FF000000"/>
        <rFont val="Times New Roman"/>
      </rPr>
      <t xml:space="preserve">et al, </t>
    </r>
    <r>
      <rPr>
        <i/>
        <sz val="7"/>
        <color rgb="FF000000"/>
        <rFont val="Times New Roman"/>
      </rPr>
      <t>2010)</t>
    </r>
  </si>
  <si>
    <t>Trzcinski, A. P., Ray, M. J., &amp; Stuckey, D. C. (2010). Performance of a three-stage membrane bioprocess treating the Organic Fraction of Municipal Solid Waste and evolution of its archaeal and bacterial ecology. Bioresource Technology, 101(6), 1652–1661. doi:10.1016/j.biortech.2009.09.075</t>
  </si>
  <si>
    <t>Reino
Unido</t>
  </si>
  <si>
    <t>https://drive.google.com/file/d/1tnsuhTfKyf9suPH5KfsKGfQsP71gvjgn/view?usp=sharing</t>
  </si>
  <si>
    <t>Methanobacterium formicicum y Methanosarcina estuvieron presentes durante el experimento indicando que pueden soportar fluctuaciones tèrmicas. Methanosarcina y Methanobrevibacter, respectivamente. Estas dos bandas aumentaron en intensidad sólo cuando el RH fue operado a 20 C; por lo tanto, es posible que estas arqueas crecieran mejor a temperaturas submesófilas (Psicrofilas)</t>
  </si>
  <si>
    <t>Interesante porque en el artículo de Li et al, 2018 se dice lo contrario. Aquí los acetoclastico es el mejor adaptado a pH ácido</t>
  </si>
  <si>
    <t>G: Msa 
V:  pH-Ac; TS- AR</t>
  </si>
  <si>
    <r>
      <rPr>
        <sz val="7"/>
        <color theme="1"/>
        <rFont val="Times New Roman"/>
      </rPr>
      <t xml:space="preserve">(Ali </t>
    </r>
    <r>
      <rPr>
        <i/>
        <sz val="7"/>
        <color theme="1"/>
        <rFont val="Times New Roman"/>
      </rPr>
      <t xml:space="preserve">et al, </t>
    </r>
    <r>
      <rPr>
        <sz val="7"/>
        <color theme="1"/>
        <rFont val="Times New Roman"/>
      </rPr>
      <t>2019)</t>
    </r>
  </si>
  <si>
    <t>Se redujo el pH progresivamente de 7 a 3.5. Sustrato aguas residuales de cervecería. El género Methanonothrix es acetoclastico y representa el 96.3% de presencia a 4.5 de pH y a pH de 3.5 presencia del 86.75% . Producción de biogas de 400 ml/L día de reactor</t>
  </si>
  <si>
    <t xml:space="preserve">Los acetogenicos más sensibles a pH ácido que hidrógenotrófica </t>
  </si>
  <si>
    <t>G: Msa, Msp,MLi
V: pH: Ac; pH-Ne; AM(A+B)</t>
  </si>
  <si>
    <r>
      <rPr>
        <sz val="7"/>
        <color theme="1"/>
        <rFont val="Times New Roman"/>
      </rPr>
      <t xml:space="preserve">(Li </t>
    </r>
    <r>
      <rPr>
        <i/>
        <sz val="7"/>
        <color theme="1"/>
        <rFont val="Times New Roman"/>
      </rPr>
      <t xml:space="preserve">et al, </t>
    </r>
    <r>
      <rPr>
        <sz val="7"/>
        <color theme="1"/>
        <rFont val="Times New Roman"/>
      </rPr>
      <t>2018)</t>
    </r>
  </si>
  <si>
    <t>Sustrato: propionato . Géneros methanonothrix a pH de 7.0 presencia del 87.2% disminuye cuando baja el pH a 4.8 presencia den33.5%. Methanolinea a pH de 7.0 y 8.0 presencia de 0.3% y a pH 4.8 presencia de 47.3%. Msp 16 % con pH 4.8 se estableció sintrofismo con Syntrophobacter; Syntrophomonas, smithella; Pelotomaculum</t>
  </si>
  <si>
    <t>G: Ms ; MSa; Msp V: pH-Al; T-Me; T-Te; TS-RA</t>
  </si>
  <si>
    <t>Characterization of microbial community in the two-stageprocess for hydrogen and methane production fromfood waste</t>
  </si>
  <si>
    <r>
      <rPr>
        <sz val="7"/>
        <color theme="1"/>
        <rFont val="Times New Roman"/>
      </rPr>
      <t xml:space="preserve">(Chu </t>
    </r>
    <r>
      <rPr>
        <i/>
        <sz val="7"/>
        <color theme="1"/>
        <rFont val="Times New Roman"/>
      </rPr>
      <t xml:space="preserve">et al, </t>
    </r>
    <r>
      <rPr>
        <sz val="7"/>
        <color theme="1"/>
        <rFont val="Times New Roman"/>
      </rPr>
      <t>2010)</t>
    </r>
  </si>
  <si>
    <t xml:space="preserve">Chu, C.-F., Ebie, Y., Xu, K.-Q., Li, Y.-Y., &amp; Inamori, Y. (2010). Characterization of microbial community in the two-stage process for hydrogen and methane production from food waste. International Journal of Hydrogen Energy, 35(15), 8253–8261. doi:10.1016/j.ijhydene.2009.12.021 
</t>
  </si>
  <si>
    <t>China y Japón</t>
  </si>
  <si>
    <t>https://drive.google.com/file/d/1aSvIih6RYNlj9QtUhQJaDu-GHCca9Z5e/view?usp=sharing</t>
  </si>
  <si>
    <t>Un solo biodigestor de dos etapas con distinta temperatura. Temperatura mesofila de 35 con pH de 7.5 presencia de Methanosarcina(74%) ; Msp (26%). En reactores termófilo 55C con pH de 7.8 presencia de Methanosarcina principal género en producción de biogas. Sustrato : residuos de alimento y aguas residuales. Producción de biogas de 464 ml de CH4 g de VS</t>
  </si>
  <si>
    <t xml:space="preserve">G: Ms, Mth.
V: pH-Ne; pH-Al; T: - Te ; TS-RA; AM(A+B) </t>
  </si>
  <si>
    <r>
      <rPr>
        <sz val="7"/>
        <color theme="1"/>
        <rFont val="Times New Roman"/>
      </rPr>
      <t xml:space="preserve">(Oosterkamp </t>
    </r>
    <r>
      <rPr>
        <i/>
        <sz val="7"/>
        <color theme="1"/>
        <rFont val="Times New Roman"/>
      </rPr>
      <t xml:space="preserve">et al, </t>
    </r>
    <r>
      <rPr>
        <sz val="7"/>
        <color theme="1"/>
        <rFont val="Times New Roman"/>
      </rPr>
      <t>2019)</t>
    </r>
  </si>
  <si>
    <t xml:space="preserve">arqueas metanógenas pertenecientes a Methanosarcina (15%) y Methanothermobacter (22%), relación si trófica entre Coprothermobacter así como de las bacterias sintróficas r Thermacetogenium, Tepidanaerobacter y Anaerobaculum con Methanothermobacter presentes durante la investigación. Temperatura biodigestor a 55ºC. pH de 7.0 a 7.7. Producción de 0.43L metano/ g t COD. </t>
  </si>
  <si>
    <t xml:space="preserve">Lo que está en verde es para pasar el archivo a las carpetas nuevas y crear el nuevo acceso y colocarlo. Es que yo no puedo hacerlo </t>
  </si>
  <si>
    <t xml:space="preserve">G: Ms, Mcu, Mba 
V:pH- Al;  T- Me; T-Te; TS-RA </t>
  </si>
  <si>
    <r>
      <rPr>
        <sz val="7"/>
        <color theme="1"/>
        <rFont val="Times New Roman"/>
      </rPr>
      <t xml:space="preserve">(Madigou </t>
    </r>
    <r>
      <rPr>
        <i/>
        <sz val="7"/>
        <color theme="1"/>
        <rFont val="Times New Roman"/>
      </rPr>
      <t xml:space="preserve">et al, </t>
    </r>
    <r>
      <rPr>
        <sz val="7"/>
        <color theme="1"/>
        <rFont val="Times New Roman"/>
      </rPr>
      <t>2018)</t>
    </r>
  </si>
  <si>
    <t>siendo estos tres géneros los mayores productores de biogás a esta temperatura. Luego se dio una reducción de 55 °C a 35 °C donde su dominancia fue del género género dominantes a 35 °C.Función de la temperatura versus arqueas. Se Utilizaron dos biodigestores en los cuales se realizó un cambio de temperatura de 35 °C , Luego un aumento 55 °C, y por último una disminución a 35 °C. Sin importar el tipo de biodigestor el comportamiento de la comunidad microbiana fue similar.. Methanosarcina (5-10%) Methanobacterium (90%) Dominantes a 35 °C. Methanobacterium al inicio del cambio de temperatura. 55C fue dominante (98%) sin embargo su dominancia disminuyó siendo sustituida por Methanoculleus qué pasó de 6% al 98% , Methanosarcina thermophila ( única sp termófila del género) Siendo estos tres géneros los mayores productores de biogás a esta temperatura. Luego se dio una reducción de 55 °C a 35 °C donde su dominancia fue del género género Methanobacterium. Los pH en temperatura de 55 °C fue de 6.90 y a 35 °C de 7.3. Sustrato celulosa. Producción de biogas a 35 °C 1,4 Ldiarios; A temperatura de 55 °C producción de 9.2 L día; Ya temperatura de 35 °C producción de 0.96 L día</t>
  </si>
  <si>
    <t>G: MSa, Mba, Mth
 V:pH- Al;  T- Me; T-Te;TS-RG+RA : SI-NH4</t>
  </si>
  <si>
    <r>
      <rPr>
        <sz val="7"/>
        <color theme="1"/>
        <rFont val="Times New Roman"/>
      </rPr>
      <t xml:space="preserve">(Zamanzadeh </t>
    </r>
    <r>
      <rPr>
        <i/>
        <sz val="7"/>
        <color theme="1"/>
        <rFont val="Times New Roman"/>
      </rPr>
      <t xml:space="preserve">et al, </t>
    </r>
    <r>
      <rPr>
        <sz val="7"/>
        <color theme="1"/>
        <rFont val="Times New Roman"/>
      </rPr>
      <t>2017)</t>
    </r>
  </si>
  <si>
    <t xml:space="preserve">Se realizó la boodigestion a partir de sustrato de alimentos y codigestion ( sustrato de alimentos con estiércol de vaca) a dos Temperatura; me (37C) y (55C). Mayor rendimiento de biogás en sustrato sólo de residuos de alimentos a T-Me (479.5 +-33,9 ml de CH4/ g de VS. Mesofilo con monosustrato  con pH 7.7 +-0.1 presencia de methanosaeta(53-62%) y Methanobacterium. Mesofilo con  codigestion Methanobacterium y Methanosaeta (43%) pH 7.9+-0.1. Termófilo con monosustrato con pH 7.8+-0.2 presencia de Methanothermobacter . Termófilo con codigestion presencia Methanothermobacter pH de 8.2+-0.1. Mesofilo con codigestion producción de metano de 430+- 18 VS. En mesofilo con codigestion presencia de Methanobrevibacter (7% a 22%). Asociación de Coprothermobacter con Methanothermobacter </t>
  </si>
  <si>
    <t>G:  Mcu; Mba; Msa
V: pH-Ac;  pH-Al; T-Te; TS-AR; SI-H2S</t>
  </si>
  <si>
    <r>
      <rPr>
        <sz val="7"/>
        <color theme="1"/>
        <rFont val="Times New Roman"/>
      </rPr>
      <t xml:space="preserve">(Pender </t>
    </r>
    <r>
      <rPr>
        <i/>
        <sz val="7"/>
        <color theme="1"/>
        <rFont val="Times New Roman"/>
      </rPr>
      <t xml:space="preserve">et al , </t>
    </r>
    <r>
      <rPr>
        <sz val="7"/>
        <color theme="1"/>
        <rFont val="Times New Roman"/>
      </rPr>
      <t>2004)</t>
    </r>
  </si>
  <si>
    <t xml:space="preserve">Se agrega sulfuro de hidrógeno en biodigestores a temperatura mesofila de 37C y a 55 C. Dominio de methanosaeta 90%  en mesofilo con presencia de 300 mg/ L de H2S y sin presencia de H2S al parecer no se vio alterado el rendimiento en estas condiciones, sin embargo a Termófilo aún sentía total. Presencia de methanocorpusculum en biodigestor Termofilo sin H2S ; presencia de Methanobacterium en termófilo con 300 a 400 mg/L de H2S </t>
  </si>
  <si>
    <t xml:space="preserve">G: MSa ; Ms V: pH-Al; T-Te; AM (A+B); TS-RG; SI- NH4 </t>
  </si>
  <si>
    <t>Anaerobic digestion of pig manure supernatant at high ammonia concentrations characterized by high abundances of Methanosaeta and non-euryarchaeotal archaea</t>
  </si>
  <si>
    <r>
      <rPr>
        <sz val="7"/>
        <color theme="1"/>
        <rFont val="Times New Roman"/>
      </rPr>
      <t>(Nordgård et al</t>
    </r>
    <r>
      <rPr>
        <i/>
        <sz val="7"/>
        <color theme="1"/>
        <rFont val="Times New Roman"/>
      </rPr>
      <t xml:space="preserve">, </t>
    </r>
    <r>
      <rPr>
        <sz val="7"/>
        <color theme="1"/>
        <rFont val="Times New Roman"/>
      </rPr>
      <t>2017),</t>
    </r>
  </si>
  <si>
    <t>Se examinó el efecto del amoniaco ( Bajo 1,9 y alto 3,7) y temperatura en la producción de metano. Methanosaeta se relaciono con la produccion de metano en concentraciones altas y Methanosarcina en conc. Baja. Además existe una presencia de Thaumarchaeota junto con las arqueas de alta concentración de amonio. El factor de temperatura parece no tener mucha relevancia en este experimento al no Mostrar una relación directa entre la temperatura y la variable temperatura no es fundamental en dicho proceso. Las concentraciones medias de TAN fueron 3,7 ± 0,2 y 1,9 ± 0,1 g NH4+-N L-1 en HA y LA respect. de FAN fueron 0,8 ± 0,2 y 0,14 ± 0,10 g NH3-N L-1</t>
  </si>
  <si>
    <t>G: MSa; Mbr; Msp; Mba V: Tº Me; pH-Al; T-Me; TS-AR</t>
  </si>
  <si>
    <t>Identificaçāo Molecular da Diversidade Microbiana Em Reator UASB De Estaçāo de Tratamento de Esgoto</t>
  </si>
  <si>
    <t>Mendonça, 2008</t>
  </si>
  <si>
    <t>Mendonç, L (2008). Identificação Molecular da diversidade microbiana em reator UASb de estação de tratamento de esgoto. 2009. Dissertação (Mestrado). Programa de Pós-Graduação em Genética, Universidade Federal de Pernambuco, Recife</t>
  </si>
  <si>
    <t>Brasil</t>
  </si>
  <si>
    <t>https://drive.google.com/file/d/15--3i7VI5tpjl1PP4YObIDuhOX_-svP6/view?usp=drivesdk</t>
  </si>
  <si>
    <t>Se pudieron a prueba 5 biodigestores con las siguientes características: A) pH 7.2 y Tº de 31.2º. B): pH 7.3 y Tº 30.8º C) pH 7.4 y T 30.8 D) pH 7.4 y T 30.8  E) pH 8.2 y Tº 30.7. Presencia de Mbr, Msp en reactores D y E; Mba en reactores A,B,C y D; MSa en AC D y E. Aunque la clasificación de biodigestores se dio a partir de la profundidad en la que se recogió el sustrato para alimentar el biod.</t>
  </si>
  <si>
    <t>G: MLi V: pH -Ác; pH-Ne; pH-Al;  T- Me; T-Te; TS-AR</t>
  </si>
  <si>
    <t>Methanolinea tarda gen. nov., sp. nov., a methane- producing archaeon isolated from a methanogenic digester sludge</t>
  </si>
  <si>
    <t>Imachi  et al, 2008</t>
  </si>
  <si>
    <t>Imachi, H., Sakai, S., Sekiguchi, Y., Hanada, S., Kamagata, Y., Ohashi, A., &amp; Harada, H. (2008). Methanolinea tarda gen. nov., sp. nov., a methane-producing archaeon isolated from a methanogenic digester sludge. INTERNATIONAL JOURNAL OF SYSTEMATIC AND EVOLUTIONARY MICROBIOLOGY, 58(1), 294–301.doi:10.1099/ijs.0.65394-0</t>
  </si>
  <si>
    <t>https://drive.google.com/file/d/18FJLRnHXBFLLZx6TAkRF9uVM0MXIDox2/view?usp=drivesdk</t>
  </si>
  <si>
    <r>
      <t xml:space="preserve">Se aisló una cepa de un biodigestor de lodo mesofilo. Sp nueva </t>
    </r>
    <r>
      <rPr>
        <i/>
        <sz val="8"/>
        <color theme="1"/>
        <rFont val="Times New Roman"/>
      </rPr>
      <t xml:space="preserve">Methanolinea tarda </t>
    </r>
    <r>
      <rPr>
        <sz val="8"/>
        <color theme="1"/>
        <rFont val="Times New Roman"/>
      </rPr>
      <t xml:space="preserve"> crecer a Tº entre 35 y 55ºC ( óptimo de 55ºC y pH entre 6.8 y 8.0 ( óptimo de 7) Se utilizaron</t>
    </r>
  </si>
  <si>
    <t>G: Mco; Mba V: pH-Ac; pH Al; T- Me; TS-RA</t>
  </si>
  <si>
    <t xml:space="preserve"> Generation of biogás from segregates of municipal solid wastes in Jos, Nigeria </t>
  </si>
  <si>
    <t>Egbere et al, 2010</t>
  </si>
  <si>
    <t>J. O.EGBERE, E. G. OMOGO, M.U. HENRY, U.I. HENRY, AND P. CHOLLOM. (2010).  Generation of biogás from segregates of municipal solid wastes in Jos, Nigeria . GLOBAL JOURNAL OF PURE AND APPLIED SCIENCES VOL. 17, NO.1 2011: 41-45</t>
  </si>
  <si>
    <t>https://drive.google.com/file/d/1VkDVjq3jDZB52m2R81xtOtRvtPUvSrpp/view?usp=drivesdk</t>
  </si>
  <si>
    <t>Se utilizaron cuatro sustrato distintos: hojas, papel, Residuos alimentarlos, Mezcla de segregados. Todos los sustratos sin embargo, las hojas (Mayor cantidad de carbono) fue la que más generó NH3. Se operó a 37° C. Valores de pH entre 6.7 y 8.4. Presencia de MBa y Mcoe</t>
  </si>
  <si>
    <t xml:space="preserve">G: Mth. 
V: T-Te; AM(A+B) </t>
  </si>
  <si>
    <t>Ecology and biotechnological potential of the thermophilic fermentative Coprothermobacter spp.</t>
  </si>
  <si>
    <t>Gagliano et al, 2015</t>
  </si>
  <si>
    <t>Gagliano M, Braguglia C, Petruccioli M, Rossetti S.(2015). Ecology and biotechnological potential of the thermophilic fermentative Coprothermobacter spp. FEMS Microbiology Ecology. 2015;91(5). pmid:25764466</t>
  </si>
  <si>
    <t>Italia</t>
  </si>
  <si>
    <t>https://drive.google.com/file/d/19kx0lvexhl7WftS1yx0k1wUgRLkcyfWT/view?usp=drivesdk</t>
  </si>
  <si>
    <t xml:space="preserve">Coprothermobacter genera asociaciones sintróficas con archaes metanogénicas hidrogenotrófica principalmente el género Methanothermobacter al producir H2. Estas sintrófias por lo general se dan en biodigestores con T termófila al ser estos dos géneros tolerantes a  dichas condiciones </t>
  </si>
  <si>
    <t>G: Mth ; Mcu
 V: T-Me; T-Te; AM(A+B)</t>
  </si>
  <si>
    <t>Identification and genome Biotechnology for Biofuels Open Access reconstruction of abundant distinct taxa in microbiomes from one thermophilic and three mesophilic production-scale biogas plants</t>
  </si>
  <si>
    <t>Stolze et al, 2016</t>
  </si>
  <si>
    <t>Stolze, Y., Bremges, A., Rumming, M., Henke, C., Maus, I., Pühler, A., … Schlüter, A. (2016). Identification and genome reconstruction of abundant distinct taxa in microbiomes from one thermophilic and three mesophilic production-scale biogas plants. Biotechnology for Biofuels, 9(1).doi:10.1186/s13068-016-0565-3</t>
  </si>
  <si>
    <t>https://drive.google.com/file/d/1JYe_WZZZRja1dy15kGiRBJau5RfSPDA5/view?usp=drivesdk</t>
  </si>
  <si>
    <t xml:space="preserve">Se analizan 4 biodigestores (tres mesofilos). T° 40°C y el reactor 4 (BGP4 a temperatura termófila) a una T° 54°C. Mth se encontró únicamente en biodigestor termófilo igual que el phyla Thermotogae ; se cree que este grupo está asociados sintróficamente con Archaes , por lo que podría ser que esta sea una de ellas.  Mcu es el género con mayor presencia tanto en los biodigestores mesofilos y termófilos. </t>
  </si>
  <si>
    <t>G: Mth 
V: T-Te; AM( A+B); TS -RA</t>
  </si>
  <si>
    <t>Syntrophic degradation of proteinaceous materials by the thermophilic strains Coprothermobacter proteolyticus and Methanothermobacter thermautotrophicus</t>
  </si>
  <si>
    <t>Sasaki et al, 2011</t>
  </si>
  <si>
    <t>Sasaki, K., Morita, M., Sasaki, D., Nagaoka, J., Matsumoto, N., Ohmura, N., &amp; Shinozaki, H. (2011). Syntrophic degradation of proteinaceous materials by the thermophilic strains Coprothermobacter proteolyticus and Methanothermobacter thermautotrophicus. Journal of Bioscience and Bioengineering, 112(5), 469–472.doi:10.1016/j.jbiosc.2011.07.003</t>
  </si>
  <si>
    <t>https://drive.google.com/file/d/1bhEw53gLGm-9l4-aDEn9gn6zql24I6OM/view?usp=drivesdk</t>
  </si>
  <si>
    <t xml:space="preserve">Se aisló una cepa de Coprothermobacter proteolyticus de un biodigester anaerobio termófilo (55ºC), se analiza la sintrofia de Coprothermobacter y Methanothermobacter thermautotrophicus en la degradación de proteínas por lo que se utilizaron tres sustratos distintos: gelatina, caseína, albúmina serica bovina , se realizó la siembra en monocultivo y cocultivo dando como resultado que la tasa de mayor degradación se dio en los cocultivos </t>
  </si>
  <si>
    <t>G: Mth 
V: T-Me; AM(A+ B) ; T-Me; SI-NH4</t>
  </si>
  <si>
    <t>Long-term performance and microbial community characteristics of pilot-scale anaerobic reactors for thermal hydrolyzed sludge digestion under mesophilic and thermophilic conditions</t>
  </si>
  <si>
    <t>Chen et al, 2020</t>
  </si>
  <si>
    <t>Chen, Z., Li, W., Qin, W., Sun, C., Wang, J., &amp; Wen, X. (2020). Long-term performance and microbial community characteristics of pilot-scale anaerobic reactors for thermal hydrolyzed sludge digestion under mesophilic and thermophilic conditions. Science of The Total Environment, 137566.doi:10.1016/j.scitotenv.2020.137566</t>
  </si>
  <si>
    <t>https://drive.google.com/file/d/1yXtIPRX2PCIEuNPZY56XjN9_nig3s8JF/view?usp=drivesdk</t>
  </si>
  <si>
    <t xml:space="preserve">Se analizó la estructura microbiana en digestores con T- Te (TAD) y Me (MAD) Mejor rendimiento de MAD y con mayor Diversidad microbiana con presencia de Bacteroidetes; Mba y Msa en comparación que TAD ya que sólo tenía presencia de Coprothermobacter y Mth. </t>
  </si>
  <si>
    <t xml:space="preserve">G: Mth ; Ms.  
V: TS-AR; T- Te ; T- Me </t>
  </si>
  <si>
    <t>Biogas production and methanogenic archaeal community in mesophilic and thermophilic anaerobic co-digestion processes</t>
  </si>
  <si>
    <t>Yu et al, 2014</t>
  </si>
  <si>
    <t>Yu, D., Kurola, J. M., Lähde, K., Kymäläinen, M., Sinkkonen, A., &amp; Romantschuk, M. (2014). Biogas production and methanogenic archaeal community in mesophilic and thermophilic anaerobic co-digestion processes. Journal of Environmental Management, 143, 54–60.doi:10.1016/j.jenvman.2014.04.025</t>
  </si>
  <si>
    <t>Finlandia</t>
  </si>
  <si>
    <t>https://drive.google.com/file/d/1XoYMGNw5xwFlXTLU9gocu37CrPUlbJcE/view?usp=drivesdk</t>
  </si>
  <si>
    <t>El objetivo es analizar la comunidad microbiana en biodigestores operados a distintas Tº.  T- Me ( 35º - 37º C) y T- Te ( 55º - 57ºC). Mth dominante en biodigestor termófilo aunque Ms se encontró en ambas temperaturas. Msp se detectó en el ciclo mesófilo</t>
  </si>
  <si>
    <t xml:space="preserve">G: Mth ; MBa
V: pH-Ac; pH-Ne; pH-Al; T-Te; AM(A+B); TS-AR </t>
  </si>
  <si>
    <t>Effects of pH on ex-situ biomethanation with hydrogenotrophic methanogens under thermophilic and extreme-thermophilic conditions</t>
  </si>
  <si>
    <t>Chen, L., Du, S., &amp; Xie, L. (2021). Effects of pH on ex-situ biomethanation with hydrogenotrophic methanogens under thermophilic and extreme-thermophilic conditions. Journal of Bioscience and Bioengineering, 131(2), 168–175. doi:10.1016/j.jbiosc.2020.09.018</t>
  </si>
  <si>
    <t>https://drive.google.com/file/d/1XuMF5tl7IPzkyIFdxLLeYC5-GXF4Go0Q/view?usp=sharing</t>
  </si>
  <si>
    <t>El metanógeno predominante fue el género Methanothermobacter, un metanógeno hidrogenotrófico a temperaturas más altas. Methanobacterium se volvió predominante a pH 8,5-9,0 y la abundancia aumentó al 83,6 % a 55 °C. Coprothermobacter y Caldanaerobacter se identificaron como las bacterias funcionales centrales en condiciones alcalinas y probablemente estuvieron involucradas en la oxidación de acetato sintrófico con metanógenos hidrogenotróficos.
El aumento de pH a 8.5–9.0 obtuvo mayor actividad metanogénica.La actividad metanogénica hidrogenotrófica se retrasó a pH 5,5–6,0. Methanothermobacter y Methanobacterium fueron los metanógenos dominantes.La abundancia de Methanobacterium aumentó a pH alcalino.</t>
  </si>
  <si>
    <t xml:space="preserve">G: Mba
 V: AM( A+B) </t>
  </si>
  <si>
    <t>Gelria glutamica gen. nov., sp. nov., a thermophilic, obligately syntrophic, glutamate-degrading anaerobe</t>
  </si>
  <si>
    <t>Plugge et al, 2002</t>
  </si>
  <si>
    <t>Plugge, C., Balk, M., Zoetendal, E., &amp; Stams, A. ( 2002). Gelria glutamica gen. nov., sp. nov., a thermophilic, obligately syntrophic, glutamate-degrading anaerobe. International Journal of Systematic and Evolutionary Microbiology (2002), 52, 401–407 DOI: 10.1099/ijs.0.01949-0</t>
  </si>
  <si>
    <t xml:space="preserve">Países Bajos </t>
  </si>
  <si>
    <t>https://drive.google.com/file/d/1DXOfdErW_XyLlE4Ef-KIVMvIVU28a4rc/view?usp=drivesdk</t>
  </si>
  <si>
    <t xml:space="preserve">Se aisló una nueva sp de bacteria Gelria glutámica quien puede crecer en cocultivo con Methanobacterium thermautotrophicum. Esta cepa solo pudo crecer en presencia de Mth en un medio con glutamato </t>
  </si>
  <si>
    <t xml:space="preserve">G: MSa ; MLi 
V:T-Me; T-Te; AM( A+B); TS-AR </t>
  </si>
  <si>
    <t>Multiple syntrophic interactions in a terephthalate-degrading methanogenic consortium</t>
  </si>
  <si>
    <t>Lykidis et al, 2010</t>
  </si>
  <si>
    <t>Lykidis, A., Chen, C.-L., Tringe, S. G., McHardy, A. C., Copeland, A., Kyrpides, N. C., … Liu, W.-T. (2010). Multiple syntrophic interactions in a terephthalate-degrading methanogenic consortium. The ISME Journal, 5(1), 122–130.doi:10.1038/ismej.2010.125</t>
  </si>
  <si>
    <t>https://drive.google.com/file/d/1un95XdJfUEoQ_GvkTf4Ey3p3HnnYivq5/view?usp=drivesdk</t>
  </si>
  <si>
    <t>Se identificó la  que MSa y MLi generan una relación sintrófica con Pelotomaculum ya que es capaz de degradar AT ( Tereftalato utilizado como materia prima para la producción de plástico); a  CO2, H2, acetato. Por lo que  el primer paso en la metanogénesis acetoclástica es la formación de acetil-CoA a partir del acetato como necesita MSa  y para las hidrogenotróficas a partir de H2</t>
  </si>
  <si>
    <t>Cambio de methanosaeta por Mcu es una advertencia de acidosis. Cambio de vía de acetogenics a hidrógenotrófica.</t>
  </si>
  <si>
    <t>G: Msa; Mcu
V: pH-Ne; T-Me- TS-RA</t>
  </si>
  <si>
    <t>Microbial community dynamics in replicate Anaerobic digesters exposed sequentially to increasing organic loading rate, acidosis, and process recovery</t>
  </si>
  <si>
    <t>Goux et al, 2015</t>
  </si>
  <si>
    <t>Goux X, Calusinska M, Lemaigre S, Marynowska M, Klocke M, Udelhoven T. (2015). Microbial community dynamics in replicate anaerobic digesters exposed sequentially to increasing Organic loading rate, acidosis, and process recovery. Biotechnology for biofuels.8(1):1–18. https://doi.org/10.1186/ s13068-014-0179-6 PMID: 25642283</t>
  </si>
  <si>
    <t>Luxemburgo</t>
  </si>
  <si>
    <t>https://drive.google.com/file/d/1F3zdVU0KNnybmXsO8ey2kjGaai6ntYEH/view?usp=drivesdk</t>
  </si>
  <si>
    <t xml:space="preserve">Cambio de pH de 7.0 donde había presencia de methanosaeta. Cambio de pH de 5.2 y cambio de arqueas por Methanoculleus.    Sustrato; pulpa de remolacha </t>
  </si>
  <si>
    <t>G: Mcu: Msa : Mth : Mba
V: pH-Ac; pH-Al; T-Me; TS-RG; SI-NH4</t>
  </si>
  <si>
    <t>Microbial community shifts and biogas conversion computation during
steady, inhibited and recovered stages of thermophilic methane
fermentation on chicken manure with a wide variation of ammonia</t>
  </si>
  <si>
    <t>(Niu et al, 2013)</t>
  </si>
  <si>
    <t>Niu, Q., Qiao, W., Qiang, H., &amp; Li, Y.-Y. (2013). Microbial community shifts and biogas conversion computation during steady, inhibited and recovered stages of thermophilic methane fermentation on chicken manure with a wide variation of ammonia. Bioresource Technology, 146, 223–233. doi:10.1016/j.biortech.2013.07.038 
10.1016/j.biortech.2013.07.038</t>
  </si>
  <si>
    <t>https://drive.google.com/file/d/1o2uXiooYKs-OD9Z2snk_u03zGuabc-EP/view?usp=sharing</t>
  </si>
  <si>
    <t xml:space="preserve">Presencia de los g'eneros de arqueas como Methanoculleus, Methanosaeta y Methanothermobacter. Las variables trabajadas fueron pH entre los rangos de acido (5.0) y alcalino (7.1); T-Mesofilo (37C). Se traraon distintas concentraciones de NH4 y se establecio su inhibici'on o presencia en cada concentracion </t>
  </si>
  <si>
    <t>G: Ms; Mcu
V: T-Me; TS-RG; SI-Ni</t>
  </si>
  <si>
    <t>Impact of trace element addition on biogas production from food industrial waste – linking process to microbial communities</t>
  </si>
  <si>
    <t>Feng, X. M., Karlsson, A., Svensson, B. H., &amp; Bertilsson, S. (2010). Impact of trace element addition on biogas production from food industrial waste - linking process to microbial communities. FEMS Microbiology Ecology, 74(1), 226–240. doi:10.1111/j.1574-6941.2010.00932.x</t>
  </si>
  <si>
    <t>https://drive.google.com/file/d/1J3zRrpHdTiqAisDPT-_DfMT6lo-hWGBV/view?usp=sharing</t>
  </si>
  <si>
    <t>Se mencionana los generos, Methanosarcina y Methanoculleus. En este trabajo se menckonan las variables de temperatura, con un sustrato de residuos de industria alimentaria, y se observa la inhibicion por metales pesados como Niquel.</t>
  </si>
  <si>
    <r>
      <rPr>
        <b/>
        <sz val="18"/>
        <color theme="1"/>
        <rFont val="Google Sans"/>
      </rPr>
      <t>Base de clasificación de variables vs género</t>
    </r>
    <r>
      <rPr>
        <b/>
        <sz val="18"/>
        <color theme="1"/>
        <rFont val="Google Sans"/>
      </rPr>
      <t>s</t>
    </r>
    <r>
      <rPr>
        <b/>
        <sz val="18"/>
        <color theme="1"/>
        <rFont val="Google Sans"/>
      </rPr>
      <t>.</t>
    </r>
  </si>
  <si>
    <t>VARIABLE</t>
  </si>
  <si>
    <t>CANTIDAD DE ESTUDIOS POR VARIABLE</t>
  </si>
  <si>
    <t xml:space="preserve">Género/ Articulo
Methanosaeta/ Metanotrix </t>
  </si>
  <si>
    <t>pH.</t>
  </si>
  <si>
    <t>Temperatura.</t>
  </si>
  <si>
    <t>Microorganismos 
asociados</t>
  </si>
  <si>
    <t>Tipo de sustrato (Origen)</t>
  </si>
  <si>
    <t>SUSTANCIAS INHIBITORIAS</t>
  </si>
  <si>
    <t>PRODUCTIVIDAD</t>
  </si>
  <si>
    <t>Temperatura - T°C</t>
  </si>
  <si>
    <t>Ácido
&lt;7</t>
  </si>
  <si>
    <t>Neutro
7</t>
  </si>
  <si>
    <t>Alcalino
&gt;7</t>
  </si>
  <si>
    <t>Psicrófilo
(0°-29°)</t>
  </si>
  <si>
    <t>Mesofilo
(30°-49°)</t>
  </si>
  <si>
    <t>Termofilo
(50°- adelante )</t>
  </si>
  <si>
    <t>A+P</t>
  </si>
  <si>
    <t>A+H</t>
  </si>
  <si>
    <t>A+B</t>
  </si>
  <si>
    <t>Residuos ganaderos</t>
  </si>
  <si>
    <t xml:space="preserve">Residuos de actividades agrícolas
</t>
  </si>
  <si>
    <t xml:space="preserve">Agua residuales </t>
  </si>
  <si>
    <t>Estres por amonio (g N/L) (TAN) (FAN)</t>
  </si>
  <si>
    <t>Níquel (mg/L)</t>
  </si>
  <si>
    <t>Sulfuro de hidrogeno (mg H2S/L)</t>
  </si>
  <si>
    <t>Sodio (mg/L)</t>
  </si>
  <si>
    <t>Microorganismos asociados - MA</t>
  </si>
  <si>
    <t xml:space="preserve">0g A 1.9g
TAN/FAN </t>
  </si>
  <si>
    <t>2.0g A 2.9g
TAN/FAN</t>
  </si>
  <si>
    <t>3.0g en adelante 
TAN/FAN</t>
  </si>
  <si>
    <t xml:space="preserve">0g A 1.9
(mg/L)
</t>
  </si>
  <si>
    <t xml:space="preserve">2.0 A 2.9
(mg/L)
</t>
  </si>
  <si>
    <t xml:space="preserve">3.0 en adelante
(mg/L)
</t>
  </si>
  <si>
    <t xml:space="preserve">0g A 1.9
(mg H2S/L)
</t>
  </si>
  <si>
    <t xml:space="preserve">2.0 A 2.9
(mg H2S/L)
</t>
  </si>
  <si>
    <t xml:space="preserve">0g A 1.9
(g/L)
</t>
  </si>
  <si>
    <t xml:space="preserve">2.0 A 2.9
(g/L)
</t>
  </si>
  <si>
    <t xml:space="preserve">3.0 en adelante
(g/L)
</t>
  </si>
  <si>
    <t>(g VS/L)
(ml CH4/L)</t>
  </si>
  <si>
    <t>Tipo de sustrato - TS</t>
  </si>
  <si>
    <r>
      <rPr>
        <sz val="8"/>
        <color theme="1"/>
        <rFont val="Google Sans"/>
      </rPr>
      <t>(</t>
    </r>
    <r>
      <rPr>
        <sz val="8"/>
        <color theme="1"/>
        <rFont val="Google Sans"/>
      </rPr>
      <t>Nakashimada et al, 2000)</t>
    </r>
  </si>
  <si>
    <t>Sustancia inhibitoria - SIH</t>
  </si>
  <si>
    <r>
      <rPr>
        <sz val="8"/>
        <color theme="1"/>
        <rFont val="Google Sans"/>
      </rPr>
      <t xml:space="preserve">(Angenent </t>
    </r>
    <r>
      <rPr>
        <i/>
        <sz val="8"/>
        <color theme="1"/>
        <rFont val="Google Sans"/>
      </rPr>
      <t xml:space="preserve">et al, </t>
    </r>
    <r>
      <rPr>
        <sz val="8"/>
        <color theme="1"/>
        <rFont val="Google Sans"/>
      </rPr>
      <t>2002)</t>
    </r>
  </si>
  <si>
    <r>
      <rPr>
        <sz val="8"/>
        <color theme="1"/>
        <rFont val="Google Sans"/>
      </rPr>
      <t xml:space="preserve">(Calli </t>
    </r>
    <r>
      <rPr>
        <i/>
        <sz val="8"/>
        <color theme="1"/>
        <rFont val="Google Sans"/>
      </rPr>
      <t xml:space="preserve">et al, </t>
    </r>
    <r>
      <rPr>
        <sz val="8"/>
        <color theme="1"/>
        <rFont val="Google Sans"/>
      </rPr>
      <t>2005)(a)</t>
    </r>
  </si>
  <si>
    <r>
      <rPr>
        <sz val="8"/>
        <color theme="1"/>
        <rFont val="Google Sans"/>
      </rPr>
      <t xml:space="preserve">(MchHugh </t>
    </r>
    <r>
      <rPr>
        <i/>
        <sz val="8"/>
        <color theme="1"/>
        <rFont val="Google Sans"/>
      </rPr>
      <t xml:space="preserve">et al, </t>
    </r>
    <r>
      <rPr>
        <sz val="8"/>
        <color theme="1"/>
        <rFont val="Google Sans"/>
      </rPr>
      <t>2005)</t>
    </r>
  </si>
  <si>
    <r>
      <rPr>
        <sz val="8"/>
        <color theme="1"/>
        <rFont val="Google Sans"/>
      </rPr>
      <t>(Xing</t>
    </r>
    <r>
      <rPr>
        <i/>
        <sz val="8"/>
        <color theme="1"/>
        <rFont val="Google Sans"/>
      </rPr>
      <t xml:space="preserve"> et al, </t>
    </r>
    <r>
      <rPr>
        <sz val="8"/>
        <color theme="1"/>
        <rFont val="Google Sans"/>
      </rPr>
      <t>2009)</t>
    </r>
  </si>
  <si>
    <r>
      <rPr>
        <sz val="8"/>
        <color theme="1"/>
        <rFont val="Google Sans"/>
      </rPr>
      <t>(McKeown</t>
    </r>
    <r>
      <rPr>
        <i/>
        <sz val="8"/>
        <color theme="1"/>
        <rFont val="Google Sans"/>
      </rPr>
      <t xml:space="preserve"> et al, </t>
    </r>
    <r>
      <rPr>
        <sz val="8"/>
        <color theme="1"/>
        <rFont val="Google Sans"/>
      </rPr>
      <t>2009)</t>
    </r>
  </si>
  <si>
    <r>
      <rPr>
        <sz val="8"/>
        <color theme="1"/>
        <rFont val="Google Sans"/>
      </rPr>
      <t xml:space="preserve">(O’Reilly </t>
    </r>
    <r>
      <rPr>
        <i/>
        <sz val="8"/>
        <color theme="1"/>
        <rFont val="Google Sans"/>
      </rPr>
      <t xml:space="preserve">et al, </t>
    </r>
    <r>
      <rPr>
        <sz val="8"/>
        <color theme="1"/>
        <rFont val="Google Sans"/>
      </rPr>
      <t>2009)</t>
    </r>
  </si>
  <si>
    <r>
      <rPr>
        <sz val="8"/>
        <color theme="1"/>
        <rFont val="Google Sans"/>
      </rPr>
      <t xml:space="preserve">(Xing </t>
    </r>
    <r>
      <rPr>
        <i/>
        <sz val="8"/>
        <color theme="1"/>
        <rFont val="Google Sans"/>
      </rPr>
      <t xml:space="preserve">et al, </t>
    </r>
    <r>
      <rPr>
        <sz val="8"/>
        <color theme="1"/>
        <rFont val="Google Sans"/>
      </rPr>
      <t>2010)</t>
    </r>
  </si>
  <si>
    <r>
      <rPr>
        <sz val="8"/>
        <color theme="1"/>
        <rFont val="Google Sans"/>
      </rPr>
      <t xml:space="preserve">(Chu </t>
    </r>
    <r>
      <rPr>
        <i/>
        <sz val="8"/>
        <color theme="1"/>
        <rFont val="Google Sans"/>
      </rPr>
      <t xml:space="preserve">et al, </t>
    </r>
    <r>
      <rPr>
        <sz val="8"/>
        <color theme="1"/>
        <rFont val="Google Sans"/>
      </rPr>
      <t>2010)</t>
    </r>
  </si>
  <si>
    <r>
      <rPr>
        <sz val="8"/>
        <color theme="1"/>
        <rFont val="Google Sans"/>
      </rPr>
      <t xml:space="preserve">(Gao </t>
    </r>
    <r>
      <rPr>
        <i/>
        <sz val="8"/>
        <color theme="1"/>
        <rFont val="Google Sans"/>
      </rPr>
      <t xml:space="preserve">et al, </t>
    </r>
    <r>
      <rPr>
        <sz val="8"/>
        <color theme="1"/>
        <rFont val="Google Sans"/>
      </rPr>
      <t>2011)</t>
    </r>
  </si>
  <si>
    <r>
      <rPr>
        <sz val="8"/>
        <color theme="1"/>
        <rFont val="Google Sans"/>
      </rPr>
      <t xml:space="preserve">(Niu </t>
    </r>
    <r>
      <rPr>
        <i/>
        <sz val="8"/>
        <color theme="1"/>
        <rFont val="Google Sans"/>
      </rPr>
      <t xml:space="preserve">et al, </t>
    </r>
    <r>
      <rPr>
        <sz val="8"/>
        <color theme="1"/>
        <rFont val="Google Sans"/>
      </rPr>
      <t>2014)</t>
    </r>
  </si>
  <si>
    <r>
      <rPr>
        <sz val="8"/>
        <color theme="1"/>
        <rFont val="Google Sans"/>
      </rPr>
      <t xml:space="preserve">(Hao </t>
    </r>
    <r>
      <rPr>
        <i/>
        <sz val="8"/>
        <color theme="1"/>
        <rFont val="Google Sans"/>
      </rPr>
      <t xml:space="preserve">et al, </t>
    </r>
    <r>
      <rPr>
        <sz val="8"/>
        <color theme="1"/>
        <rFont val="Google Sans"/>
      </rPr>
      <t>2015)</t>
    </r>
  </si>
  <si>
    <r>
      <t xml:space="preserve">Goux </t>
    </r>
    <r>
      <rPr>
        <i/>
        <sz val="8"/>
        <color theme="1"/>
        <rFont val="Google Sans"/>
      </rPr>
      <t xml:space="preserve">et al, </t>
    </r>
    <r>
      <rPr>
        <sz val="8"/>
        <color theme="1"/>
        <rFont val="Google Sans"/>
      </rPr>
      <t>2015</t>
    </r>
  </si>
  <si>
    <r>
      <rPr>
        <sz val="8"/>
        <color theme="1"/>
        <rFont val="Google Sans"/>
      </rPr>
      <t xml:space="preserve">(Zhang </t>
    </r>
    <r>
      <rPr>
        <i/>
        <sz val="8"/>
        <color theme="1"/>
        <rFont val="Google Sans"/>
      </rPr>
      <t>et al, 2017)</t>
    </r>
  </si>
  <si>
    <r>
      <rPr>
        <sz val="8"/>
        <color theme="1"/>
        <rFont val="Google Sans"/>
      </rPr>
      <t xml:space="preserve">(Li </t>
    </r>
    <r>
      <rPr>
        <i/>
        <sz val="8"/>
        <color theme="1"/>
        <rFont val="Google Sans"/>
      </rPr>
      <t xml:space="preserve">et al, </t>
    </r>
    <r>
      <rPr>
        <sz val="8"/>
        <color theme="1"/>
        <rFont val="Google Sans"/>
      </rPr>
      <t>2018)</t>
    </r>
  </si>
  <si>
    <r>
      <rPr>
        <sz val="8"/>
        <color theme="1"/>
        <rFont val="Google Sans"/>
      </rPr>
      <t xml:space="preserve">(Lee </t>
    </r>
    <r>
      <rPr>
        <i/>
        <sz val="8"/>
        <color theme="1"/>
        <rFont val="Google Sans"/>
      </rPr>
      <t>et al, 2018)</t>
    </r>
  </si>
  <si>
    <r>
      <rPr>
        <sz val="8"/>
        <color theme="1"/>
        <rFont val="Google Sans"/>
      </rPr>
      <t xml:space="preserve">(Lu </t>
    </r>
    <r>
      <rPr>
        <i/>
        <sz val="8"/>
        <color theme="1"/>
        <rFont val="Google Sans"/>
      </rPr>
      <t>et al, 2018)</t>
    </r>
  </si>
  <si>
    <r>
      <rPr>
        <sz val="8"/>
        <color theme="1"/>
        <rFont val="Google Sans"/>
      </rPr>
      <t xml:space="preserve">(Shi </t>
    </r>
    <r>
      <rPr>
        <i/>
        <sz val="8"/>
        <color theme="1"/>
        <rFont val="Google Sans"/>
      </rPr>
      <t xml:space="preserve">et al, </t>
    </r>
    <r>
      <rPr>
        <sz val="8"/>
        <color theme="1"/>
        <rFont val="Google Sans"/>
      </rPr>
      <t>2018)</t>
    </r>
  </si>
  <si>
    <r>
      <rPr>
        <sz val="8"/>
        <color theme="1"/>
        <rFont val="Google Sans"/>
      </rPr>
      <t xml:space="preserve">(Ali </t>
    </r>
    <r>
      <rPr>
        <i/>
        <sz val="8"/>
        <color theme="1"/>
        <rFont val="Google Sans"/>
      </rPr>
      <t xml:space="preserve">et al, </t>
    </r>
    <r>
      <rPr>
        <sz val="8"/>
        <color theme="1"/>
        <rFont val="Google Sans"/>
      </rPr>
      <t>2019)</t>
    </r>
  </si>
  <si>
    <r>
      <rPr>
        <sz val="8"/>
        <color theme="1"/>
        <rFont val="Google Sans"/>
      </rPr>
      <t>( Yu</t>
    </r>
    <r>
      <rPr>
        <i/>
        <sz val="8"/>
        <color theme="1"/>
        <rFont val="Google Sans"/>
      </rPr>
      <t xml:space="preserve"> et al, </t>
    </r>
    <r>
      <rPr>
        <sz val="8"/>
        <color theme="1"/>
        <rFont val="Google Sans"/>
      </rPr>
      <t>2020)</t>
    </r>
  </si>
  <si>
    <t>Género/ Articulo
Methanosarcina</t>
  </si>
  <si>
    <r>
      <rPr>
        <sz val="8"/>
        <color theme="1"/>
        <rFont val="Google Sans"/>
      </rPr>
      <t xml:space="preserve">(Angenent </t>
    </r>
    <r>
      <rPr>
        <i/>
        <sz val="8"/>
        <color theme="1"/>
        <rFont val="Google Sans"/>
      </rPr>
      <t xml:space="preserve">et al, </t>
    </r>
    <r>
      <rPr>
        <sz val="8"/>
        <color theme="1"/>
        <rFont val="Google Sans"/>
      </rPr>
      <t>2002)</t>
    </r>
  </si>
  <si>
    <r>
      <rPr>
        <sz val="8"/>
        <color theme="1"/>
        <rFont val="Google Sans"/>
      </rPr>
      <t xml:space="preserve">(Calli </t>
    </r>
    <r>
      <rPr>
        <i/>
        <sz val="8"/>
        <color theme="1"/>
        <rFont val="Google Sans"/>
      </rPr>
      <t xml:space="preserve">et al, </t>
    </r>
    <r>
      <rPr>
        <sz val="8"/>
        <color theme="1"/>
        <rFont val="Google Sans"/>
      </rPr>
      <t>2005)</t>
    </r>
  </si>
  <si>
    <r>
      <rPr>
        <sz val="8"/>
        <color theme="1"/>
        <rFont val="Google Sans"/>
      </rPr>
      <t xml:space="preserve">(O’Reilly </t>
    </r>
    <r>
      <rPr>
        <i/>
        <sz val="8"/>
        <color theme="1"/>
        <rFont val="Google Sans"/>
      </rPr>
      <t xml:space="preserve">et al, </t>
    </r>
    <r>
      <rPr>
        <sz val="8"/>
        <color theme="1"/>
        <rFont val="Google Sans"/>
      </rPr>
      <t>2009)</t>
    </r>
  </si>
  <si>
    <r>
      <rPr>
        <sz val="8"/>
        <color theme="1"/>
        <rFont val="Google Sans"/>
      </rPr>
      <t>(Xing</t>
    </r>
    <r>
      <rPr>
        <i/>
        <sz val="8"/>
        <color theme="1"/>
        <rFont val="Google Sans"/>
      </rPr>
      <t xml:space="preserve"> et al, </t>
    </r>
    <r>
      <rPr>
        <sz val="8"/>
        <color theme="1"/>
        <rFont val="Google Sans"/>
      </rPr>
      <t>2009)</t>
    </r>
  </si>
  <si>
    <r>
      <rPr>
        <i/>
        <sz val="8"/>
        <color rgb="FF000000"/>
        <rFont val="Google Sans"/>
      </rPr>
      <t xml:space="preserve">(Trzcinski </t>
    </r>
    <r>
      <rPr>
        <sz val="8"/>
        <color rgb="FF000000"/>
        <rFont val="Google Sans"/>
      </rPr>
      <t xml:space="preserve">et al, </t>
    </r>
    <r>
      <rPr>
        <i/>
        <sz val="8"/>
        <color rgb="FF000000"/>
        <rFont val="Google Sans"/>
      </rPr>
      <t>2010)</t>
    </r>
  </si>
  <si>
    <r>
      <rPr>
        <sz val="8"/>
        <color theme="1"/>
        <rFont val="Google Sans"/>
      </rPr>
      <t xml:space="preserve">(Chu </t>
    </r>
    <r>
      <rPr>
        <i/>
        <sz val="8"/>
        <color theme="1"/>
        <rFont val="Google Sans"/>
      </rPr>
      <t xml:space="preserve">et al, </t>
    </r>
    <r>
      <rPr>
        <sz val="8"/>
        <color theme="1"/>
        <rFont val="Google Sans"/>
      </rPr>
      <t>2010)</t>
    </r>
  </si>
  <si>
    <r>
      <rPr>
        <sz val="8"/>
        <color theme="1"/>
        <rFont val="Google Sans"/>
      </rPr>
      <t xml:space="preserve">(Krakat </t>
    </r>
    <r>
      <rPr>
        <sz val="8"/>
        <color theme="1"/>
        <rFont val="Google Sans"/>
      </rPr>
      <t xml:space="preserve">et al, </t>
    </r>
    <r>
      <rPr>
        <sz val="8"/>
        <color theme="1"/>
        <rFont val="Google Sans"/>
      </rPr>
      <t>2010)</t>
    </r>
  </si>
  <si>
    <r>
      <rPr>
        <sz val="8"/>
        <color theme="1"/>
        <rFont val="Google Sans"/>
      </rPr>
      <t xml:space="preserve">(Xing </t>
    </r>
    <r>
      <rPr>
        <i/>
        <sz val="8"/>
        <color theme="1"/>
        <rFont val="Google Sans"/>
      </rPr>
      <t xml:space="preserve">et al, </t>
    </r>
    <r>
      <rPr>
        <sz val="8"/>
        <color theme="1"/>
        <rFont val="Google Sans"/>
      </rPr>
      <t>2010)</t>
    </r>
  </si>
  <si>
    <r>
      <rPr>
        <sz val="8"/>
        <color theme="1"/>
        <rFont val="Google Sans"/>
      </rPr>
      <t xml:space="preserve">(Gao </t>
    </r>
    <r>
      <rPr>
        <i/>
        <sz val="8"/>
        <color theme="1"/>
        <rFont val="Google Sans"/>
      </rPr>
      <t xml:space="preserve">et al, </t>
    </r>
    <r>
      <rPr>
        <sz val="8"/>
        <color theme="1"/>
        <rFont val="Google Sans"/>
      </rPr>
      <t>2011)</t>
    </r>
  </si>
  <si>
    <r>
      <rPr>
        <sz val="8"/>
        <color theme="1"/>
        <rFont val="Google Sans"/>
      </rPr>
      <t xml:space="preserve">(De Vrieze </t>
    </r>
    <r>
      <rPr>
        <i/>
        <sz val="8"/>
        <color theme="1"/>
        <rFont val="Google Sans"/>
      </rPr>
      <t>et al,</t>
    </r>
    <r>
      <rPr>
        <sz val="8"/>
        <color theme="1"/>
        <rFont val="Google Sans"/>
      </rPr>
      <t xml:space="preserve"> 2012)</t>
    </r>
  </si>
  <si>
    <r>
      <rPr>
        <sz val="8"/>
        <color rgb="FF000000"/>
        <rFont val="Google Sans"/>
      </rPr>
      <t xml:space="preserve">(Niu </t>
    </r>
    <r>
      <rPr>
        <i/>
        <sz val="8"/>
        <color rgb="FF000000"/>
        <rFont val="Google Sans"/>
      </rPr>
      <t xml:space="preserve">et al, </t>
    </r>
    <r>
      <rPr>
        <sz val="8"/>
        <color rgb="FF000000"/>
        <rFont val="Google Sans"/>
      </rPr>
      <t>2013)</t>
    </r>
  </si>
  <si>
    <r>
      <rPr>
        <sz val="8"/>
        <color theme="1"/>
        <rFont val="Google Sans"/>
      </rPr>
      <t xml:space="preserve">(Fotidis </t>
    </r>
    <r>
      <rPr>
        <i/>
        <sz val="8"/>
        <color theme="1"/>
        <rFont val="Google Sans"/>
      </rPr>
      <t xml:space="preserve">et al, </t>
    </r>
    <r>
      <rPr>
        <sz val="8"/>
        <color theme="1"/>
        <rFont val="Google Sans"/>
      </rPr>
      <t>2014)</t>
    </r>
  </si>
  <si>
    <r>
      <rPr>
        <sz val="8"/>
        <color theme="1"/>
        <rFont val="Google Sans"/>
      </rPr>
      <t xml:space="preserve">(Dai </t>
    </r>
    <r>
      <rPr>
        <i/>
        <sz val="8"/>
        <color theme="1"/>
        <rFont val="Google Sans"/>
      </rPr>
      <t>et al,</t>
    </r>
    <r>
      <rPr>
        <sz val="8"/>
        <color theme="1"/>
        <rFont val="Google Sans"/>
      </rPr>
      <t xml:space="preserve"> 2016)</t>
    </r>
  </si>
  <si>
    <r>
      <rPr>
        <sz val="8"/>
        <color theme="1"/>
        <rFont val="Google Sans"/>
      </rPr>
      <t xml:space="preserve">(Tian </t>
    </r>
    <r>
      <rPr>
        <i/>
        <sz val="8"/>
        <color theme="1"/>
        <rFont val="Google Sans"/>
      </rPr>
      <t xml:space="preserve">et al, </t>
    </r>
    <r>
      <rPr>
        <sz val="8"/>
        <color theme="1"/>
        <rFont val="Google Sans"/>
      </rPr>
      <t>2017)</t>
    </r>
  </si>
  <si>
    <r>
      <rPr>
        <sz val="8"/>
        <color theme="1"/>
        <rFont val="Google Sans"/>
      </rPr>
      <t xml:space="preserve">(Madigou </t>
    </r>
    <r>
      <rPr>
        <i/>
        <sz val="8"/>
        <color theme="1"/>
        <rFont val="Google Sans"/>
      </rPr>
      <t xml:space="preserve">et al, </t>
    </r>
    <r>
      <rPr>
        <sz val="8"/>
        <color theme="1"/>
        <rFont val="Google Sans"/>
      </rPr>
      <t>2018)</t>
    </r>
  </si>
  <si>
    <r>
      <rPr>
        <sz val="8"/>
        <color theme="1"/>
        <rFont val="Google Sans"/>
      </rPr>
      <t xml:space="preserve">(Shi </t>
    </r>
    <r>
      <rPr>
        <i/>
        <sz val="8"/>
        <color theme="1"/>
        <rFont val="Google Sans"/>
      </rPr>
      <t xml:space="preserve">et al, </t>
    </r>
    <r>
      <rPr>
        <sz val="8"/>
        <color theme="1"/>
        <rFont val="Google Sans"/>
      </rPr>
      <t>2018)</t>
    </r>
  </si>
  <si>
    <r>
      <rPr>
        <sz val="8"/>
        <color theme="1"/>
        <rFont val="Google Sans"/>
      </rPr>
      <t xml:space="preserve">(Yang </t>
    </r>
    <r>
      <rPr>
        <i/>
        <sz val="8"/>
        <color theme="1"/>
        <rFont val="Google Sans"/>
      </rPr>
      <t xml:space="preserve">et al, </t>
    </r>
    <r>
      <rPr>
        <sz val="8"/>
        <color theme="1"/>
        <rFont val="Google Sans"/>
      </rPr>
      <t>2019)</t>
    </r>
  </si>
  <si>
    <r>
      <rPr>
        <sz val="8"/>
        <color theme="1"/>
        <rFont val="Google Sans"/>
      </rPr>
      <t xml:space="preserve">(Oosterkamp </t>
    </r>
    <r>
      <rPr>
        <i/>
        <sz val="8"/>
        <color theme="1"/>
        <rFont val="Google Sans"/>
      </rPr>
      <t xml:space="preserve">et al, </t>
    </r>
    <r>
      <rPr>
        <sz val="8"/>
        <color theme="1"/>
        <rFont val="Google Sans"/>
      </rPr>
      <t>2019)</t>
    </r>
  </si>
  <si>
    <r>
      <rPr>
        <sz val="8"/>
        <color theme="1"/>
        <rFont val="Google Sans"/>
      </rPr>
      <t xml:space="preserve">(Kurade </t>
    </r>
    <r>
      <rPr>
        <i/>
        <sz val="8"/>
        <color theme="1"/>
        <rFont val="Google Sans"/>
      </rPr>
      <t xml:space="preserve">et al, </t>
    </r>
    <r>
      <rPr>
        <sz val="8"/>
        <color theme="1"/>
        <rFont val="Google Sans"/>
      </rPr>
      <t>2019)</t>
    </r>
  </si>
  <si>
    <r>
      <rPr>
        <sz val="8"/>
        <color theme="1"/>
        <rFont val="Google Sans"/>
      </rPr>
      <t xml:space="preserve">(Madigou </t>
    </r>
    <r>
      <rPr>
        <i/>
        <sz val="8"/>
        <color theme="1"/>
        <rFont val="Google Sans"/>
      </rPr>
      <t xml:space="preserve">et al, </t>
    </r>
    <r>
      <rPr>
        <sz val="8"/>
        <color theme="1"/>
        <rFont val="Google Sans"/>
      </rPr>
      <t>2018)</t>
    </r>
  </si>
  <si>
    <r>
      <rPr>
        <sz val="8"/>
        <color theme="1"/>
        <rFont val="Google Sans"/>
      </rPr>
      <t xml:space="preserve">(Lu </t>
    </r>
    <r>
      <rPr>
        <i/>
        <sz val="8"/>
        <color theme="1"/>
        <rFont val="Google Sans"/>
      </rPr>
      <t>et al, 2018)</t>
    </r>
  </si>
  <si>
    <r>
      <rPr>
        <sz val="8"/>
        <color theme="1"/>
        <rFont val="Google Sans"/>
      </rPr>
      <t xml:space="preserve">(Lee </t>
    </r>
    <r>
      <rPr>
        <i/>
        <sz val="8"/>
        <color theme="1"/>
        <rFont val="Google Sans"/>
      </rPr>
      <t>et al, 2018)</t>
    </r>
  </si>
  <si>
    <r>
      <rPr>
        <sz val="8"/>
        <color theme="1"/>
        <rFont val="Google Sans"/>
      </rPr>
      <t xml:space="preserve">(Kurade </t>
    </r>
    <r>
      <rPr>
        <i/>
        <sz val="8"/>
        <color theme="1"/>
        <rFont val="Google Sans"/>
      </rPr>
      <t xml:space="preserve">et al, </t>
    </r>
    <r>
      <rPr>
        <sz val="8"/>
        <color theme="1"/>
        <rFont val="Google Sans"/>
      </rPr>
      <t>2019)</t>
    </r>
  </si>
  <si>
    <r>
      <rPr>
        <sz val="8"/>
        <color theme="1"/>
        <rFont val="Google Sans"/>
      </rPr>
      <t>( Yu</t>
    </r>
    <r>
      <rPr>
        <i/>
        <sz val="8"/>
        <color theme="1"/>
        <rFont val="Google Sans"/>
      </rPr>
      <t xml:space="preserve"> et al, </t>
    </r>
    <r>
      <rPr>
        <sz val="8"/>
        <color theme="1"/>
        <rFont val="Google Sans"/>
      </rPr>
      <t>2020)</t>
    </r>
  </si>
  <si>
    <t>Género/ Articulo
Methanobacterium</t>
  </si>
  <si>
    <r>
      <rPr>
        <sz val="8"/>
        <color theme="1"/>
        <rFont val="Google Sans"/>
      </rPr>
      <t>(</t>
    </r>
    <r>
      <rPr>
        <sz val="8"/>
        <color theme="1"/>
        <rFont val="Google Sans"/>
      </rPr>
      <t>Nakashimada et al, 2000)</t>
    </r>
  </si>
  <si>
    <r>
      <rPr>
        <sz val="8"/>
        <color theme="1"/>
        <rFont val="Google Sans"/>
      </rPr>
      <t xml:space="preserve">(Sawayama </t>
    </r>
    <r>
      <rPr>
        <i/>
        <sz val="8"/>
        <color theme="1"/>
        <rFont val="Google Sans"/>
      </rPr>
      <t xml:space="preserve">et al, </t>
    </r>
    <r>
      <rPr>
        <sz val="8"/>
        <color theme="1"/>
        <rFont val="Google Sans"/>
      </rPr>
      <t>2004)</t>
    </r>
  </si>
  <si>
    <r>
      <rPr>
        <sz val="8"/>
        <color theme="1"/>
        <rFont val="Google Sans"/>
      </rPr>
      <t xml:space="preserve">(Calli </t>
    </r>
    <r>
      <rPr>
        <i/>
        <sz val="8"/>
        <color theme="1"/>
        <rFont val="Google Sans"/>
      </rPr>
      <t xml:space="preserve">et al, </t>
    </r>
    <r>
      <rPr>
        <sz val="8"/>
        <color theme="1"/>
        <rFont val="Google Sans"/>
      </rPr>
      <t>2005)</t>
    </r>
  </si>
  <si>
    <r>
      <rPr>
        <sz val="8"/>
        <color theme="1"/>
        <rFont val="Google Sans"/>
      </rPr>
      <t xml:space="preserve">(Ma </t>
    </r>
    <r>
      <rPr>
        <i/>
        <sz val="8"/>
        <color theme="1"/>
        <rFont val="Google Sans"/>
      </rPr>
      <t xml:space="preserve">et al, </t>
    </r>
    <r>
      <rPr>
        <sz val="8"/>
        <color theme="1"/>
        <rFont val="Google Sans"/>
      </rPr>
      <t>2005)</t>
    </r>
  </si>
  <si>
    <r>
      <rPr>
        <sz val="8"/>
        <color theme="1"/>
        <rFont val="Google Sans"/>
      </rPr>
      <t xml:space="preserve">(O’Reilly </t>
    </r>
    <r>
      <rPr>
        <i/>
        <sz val="8"/>
        <color theme="1"/>
        <rFont val="Google Sans"/>
      </rPr>
      <t xml:space="preserve">et al, </t>
    </r>
    <r>
      <rPr>
        <sz val="8"/>
        <color theme="1"/>
        <rFont val="Google Sans"/>
      </rPr>
      <t>2009)</t>
    </r>
  </si>
  <si>
    <r>
      <rPr>
        <sz val="8"/>
        <color theme="1"/>
        <rFont val="Google Sans"/>
      </rPr>
      <t>(Xing</t>
    </r>
    <r>
      <rPr>
        <i/>
        <sz val="8"/>
        <color theme="1"/>
        <rFont val="Google Sans"/>
      </rPr>
      <t xml:space="preserve"> et al, </t>
    </r>
    <r>
      <rPr>
        <sz val="8"/>
        <color theme="1"/>
        <rFont val="Google Sans"/>
      </rPr>
      <t>2009)</t>
    </r>
  </si>
  <si>
    <r>
      <rPr>
        <sz val="8"/>
        <color theme="1"/>
        <rFont val="Google Sans"/>
      </rPr>
      <t xml:space="preserve">(Krakat </t>
    </r>
    <r>
      <rPr>
        <sz val="8"/>
        <color theme="1"/>
        <rFont val="Google Sans"/>
      </rPr>
      <t xml:space="preserve">et al, </t>
    </r>
    <r>
      <rPr>
        <sz val="8"/>
        <color theme="1"/>
        <rFont val="Google Sans"/>
      </rPr>
      <t>2010)</t>
    </r>
  </si>
  <si>
    <r>
      <rPr>
        <sz val="8"/>
        <color theme="1"/>
        <rFont val="Google Sans"/>
      </rPr>
      <t xml:space="preserve">(Xing </t>
    </r>
    <r>
      <rPr>
        <i/>
        <sz val="8"/>
        <color theme="1"/>
        <rFont val="Google Sans"/>
      </rPr>
      <t xml:space="preserve">et al, </t>
    </r>
    <r>
      <rPr>
        <sz val="8"/>
        <color theme="1"/>
        <rFont val="Google Sans"/>
      </rPr>
      <t>2010)</t>
    </r>
  </si>
  <si>
    <r>
      <rPr>
        <sz val="8"/>
        <color theme="1"/>
        <rFont val="Google Sans"/>
      </rPr>
      <t xml:space="preserve">(Gao </t>
    </r>
    <r>
      <rPr>
        <i/>
        <sz val="8"/>
        <color theme="1"/>
        <rFont val="Google Sans"/>
      </rPr>
      <t xml:space="preserve">et al, </t>
    </r>
    <r>
      <rPr>
        <sz val="8"/>
        <color theme="1"/>
        <rFont val="Google Sans"/>
      </rPr>
      <t>2011)</t>
    </r>
  </si>
  <si>
    <r>
      <rPr>
        <sz val="8"/>
        <color rgb="FF000000"/>
        <rFont val="Google Sans"/>
      </rPr>
      <t xml:space="preserve">(Niu </t>
    </r>
    <r>
      <rPr>
        <i/>
        <sz val="8"/>
        <color rgb="FF000000"/>
        <rFont val="Google Sans"/>
      </rPr>
      <t xml:space="preserve">et al, </t>
    </r>
    <r>
      <rPr>
        <sz val="8"/>
        <color rgb="FF000000"/>
        <rFont val="Google Sans"/>
      </rPr>
      <t>2013)</t>
    </r>
  </si>
  <si>
    <r>
      <rPr>
        <sz val="8"/>
        <color theme="1"/>
        <rFont val="Google Sans"/>
      </rPr>
      <t xml:space="preserve">(Niu </t>
    </r>
    <r>
      <rPr>
        <i/>
        <sz val="8"/>
        <color theme="1"/>
        <rFont val="Google Sans"/>
      </rPr>
      <t xml:space="preserve">et al, </t>
    </r>
    <r>
      <rPr>
        <sz val="8"/>
        <color theme="1"/>
        <rFont val="Google Sans"/>
      </rPr>
      <t>2014)</t>
    </r>
  </si>
  <si>
    <r>
      <rPr>
        <sz val="8"/>
        <color theme="1"/>
        <rFont val="Google Sans"/>
      </rPr>
      <t xml:space="preserve">(Wang </t>
    </r>
    <r>
      <rPr>
        <i/>
        <sz val="8"/>
        <color theme="1"/>
        <rFont val="Google Sans"/>
      </rPr>
      <t xml:space="preserve">et al, </t>
    </r>
    <r>
      <rPr>
        <sz val="8"/>
        <color theme="1"/>
        <rFont val="Google Sans"/>
      </rPr>
      <t>2015)</t>
    </r>
  </si>
  <si>
    <r>
      <rPr>
        <sz val="8"/>
        <color theme="1"/>
        <rFont val="Google Sans"/>
      </rPr>
      <t>(Lee</t>
    </r>
    <r>
      <rPr>
        <i/>
        <sz val="8"/>
        <color theme="1"/>
        <rFont val="Google Sans"/>
      </rPr>
      <t xml:space="preserve"> et al</t>
    </r>
    <r>
      <rPr>
        <sz val="8"/>
        <color theme="1"/>
        <rFont val="Google Sans"/>
      </rPr>
      <t>, 2016)</t>
    </r>
  </si>
  <si>
    <r>
      <rPr>
        <sz val="8"/>
        <color theme="1"/>
        <rFont val="Google Sans"/>
      </rPr>
      <t xml:space="preserve">(Lee </t>
    </r>
    <r>
      <rPr>
        <i/>
        <sz val="8"/>
        <color theme="1"/>
        <rFont val="Google Sans"/>
      </rPr>
      <t>et al, 2018)</t>
    </r>
  </si>
  <si>
    <r>
      <rPr>
        <sz val="8"/>
        <color theme="1"/>
        <rFont val="Google Sans"/>
      </rPr>
      <t xml:space="preserve">(Lu </t>
    </r>
    <r>
      <rPr>
        <i/>
        <sz val="8"/>
        <color theme="1"/>
        <rFont val="Google Sans"/>
      </rPr>
      <t>et al, 2018)</t>
    </r>
  </si>
  <si>
    <r>
      <rPr>
        <sz val="8"/>
        <color theme="1"/>
        <rFont val="Google Sans"/>
      </rPr>
      <t xml:space="preserve">(Madigou </t>
    </r>
    <r>
      <rPr>
        <i/>
        <sz val="8"/>
        <color theme="1"/>
        <rFont val="Google Sans"/>
      </rPr>
      <t xml:space="preserve">et al, </t>
    </r>
    <r>
      <rPr>
        <sz val="8"/>
        <color theme="1"/>
        <rFont val="Google Sans"/>
      </rPr>
      <t>2018)</t>
    </r>
  </si>
  <si>
    <r>
      <rPr>
        <sz val="8"/>
        <color theme="1"/>
        <rFont val="Google Sans"/>
      </rPr>
      <t>( Yu</t>
    </r>
    <r>
      <rPr>
        <i/>
        <sz val="8"/>
        <color theme="1"/>
        <rFont val="Google Sans"/>
      </rPr>
      <t xml:space="preserve"> et al, </t>
    </r>
    <r>
      <rPr>
        <sz val="8"/>
        <color theme="1"/>
        <rFont val="Google Sans"/>
      </rPr>
      <t>2020)</t>
    </r>
  </si>
  <si>
    <t>Género/ Articulo
Methanococcus</t>
  </si>
  <si>
    <r>
      <rPr>
        <sz val="8"/>
        <color theme="1"/>
        <rFont val="Google Sans"/>
      </rPr>
      <t xml:space="preserve">(O’Reilly </t>
    </r>
    <r>
      <rPr>
        <i/>
        <sz val="8"/>
        <color theme="1"/>
        <rFont val="Google Sans"/>
      </rPr>
      <t xml:space="preserve">et al, </t>
    </r>
    <r>
      <rPr>
        <sz val="8"/>
        <color theme="1"/>
        <rFont val="Google Sans"/>
      </rPr>
      <t>2009)</t>
    </r>
  </si>
  <si>
    <t>Género/ Articulo
Methanothermobacter</t>
  </si>
  <si>
    <r>
      <rPr>
        <sz val="8"/>
        <color theme="1"/>
        <rFont val="Google Sans"/>
      </rPr>
      <t xml:space="preserve">(Krakat </t>
    </r>
    <r>
      <rPr>
        <sz val="8"/>
        <color theme="1"/>
        <rFont val="Google Sans"/>
      </rPr>
      <t xml:space="preserve">et al, </t>
    </r>
    <r>
      <rPr>
        <sz val="8"/>
        <color theme="1"/>
        <rFont val="Google Sans"/>
      </rPr>
      <t>2010)</t>
    </r>
  </si>
  <si>
    <r>
      <rPr>
        <sz val="8"/>
        <color rgb="FF000000"/>
        <rFont val="Google Sans"/>
      </rPr>
      <t xml:space="preserve">(Niu </t>
    </r>
    <r>
      <rPr>
        <i/>
        <sz val="8"/>
        <color rgb="FF000000"/>
        <rFont val="Google Sans"/>
      </rPr>
      <t xml:space="preserve">et al, </t>
    </r>
    <r>
      <rPr>
        <sz val="8"/>
        <color rgb="FF000000"/>
        <rFont val="Google Sans"/>
      </rPr>
      <t>2013)</t>
    </r>
  </si>
  <si>
    <r>
      <rPr>
        <sz val="8"/>
        <color theme="1"/>
        <rFont val="Google Sans"/>
      </rPr>
      <t xml:space="preserve">(Lu </t>
    </r>
    <r>
      <rPr>
        <i/>
        <sz val="8"/>
        <color theme="1"/>
        <rFont val="Google Sans"/>
      </rPr>
      <t>et al, 2018)</t>
    </r>
  </si>
  <si>
    <r>
      <rPr>
        <sz val="8"/>
        <color theme="1"/>
        <rFont val="Google Sans"/>
      </rPr>
      <t xml:space="preserve">(Oosterkamp </t>
    </r>
    <r>
      <rPr>
        <i/>
        <sz val="8"/>
        <color theme="1"/>
        <rFont val="Google Sans"/>
      </rPr>
      <t xml:space="preserve">et al, </t>
    </r>
    <r>
      <rPr>
        <sz val="8"/>
        <color theme="1"/>
        <rFont val="Google Sans"/>
      </rPr>
      <t>2019)</t>
    </r>
  </si>
  <si>
    <t>Género/ Articulo
Methanospirillum</t>
  </si>
  <si>
    <r>
      <rPr>
        <sz val="8"/>
        <color theme="1"/>
        <rFont val="Google Sans"/>
      </rPr>
      <t xml:space="preserve">(O’Reilly </t>
    </r>
    <r>
      <rPr>
        <i/>
        <sz val="8"/>
        <color theme="1"/>
        <rFont val="Google Sans"/>
      </rPr>
      <t xml:space="preserve">et al, </t>
    </r>
    <r>
      <rPr>
        <sz val="8"/>
        <color theme="1"/>
        <rFont val="Google Sans"/>
      </rPr>
      <t>2009)</t>
    </r>
  </si>
  <si>
    <r>
      <rPr>
        <sz val="8"/>
        <color theme="1"/>
        <rFont val="Google Sans"/>
      </rPr>
      <t xml:space="preserve">(Chu </t>
    </r>
    <r>
      <rPr>
        <i/>
        <sz val="8"/>
        <color theme="1"/>
        <rFont val="Google Sans"/>
      </rPr>
      <t xml:space="preserve">et al, </t>
    </r>
    <r>
      <rPr>
        <sz val="8"/>
        <color theme="1"/>
        <rFont val="Google Sans"/>
      </rPr>
      <t>2010)</t>
    </r>
  </si>
  <si>
    <r>
      <rPr>
        <sz val="8"/>
        <color theme="1"/>
        <rFont val="Google Sans"/>
      </rPr>
      <t xml:space="preserve">(Xing </t>
    </r>
    <r>
      <rPr>
        <i/>
        <sz val="8"/>
        <color theme="1"/>
        <rFont val="Google Sans"/>
      </rPr>
      <t xml:space="preserve">et al, </t>
    </r>
    <r>
      <rPr>
        <sz val="8"/>
        <color theme="1"/>
        <rFont val="Google Sans"/>
      </rPr>
      <t>2010)</t>
    </r>
  </si>
  <si>
    <r>
      <rPr>
        <sz val="8"/>
        <color theme="1"/>
        <rFont val="Google Sans"/>
      </rPr>
      <t xml:space="preserve">(Li </t>
    </r>
    <r>
      <rPr>
        <i/>
        <sz val="8"/>
        <color theme="1"/>
        <rFont val="Google Sans"/>
      </rPr>
      <t xml:space="preserve">et al, </t>
    </r>
    <r>
      <rPr>
        <sz val="8"/>
        <color theme="1"/>
        <rFont val="Google Sans"/>
      </rPr>
      <t>2018)</t>
    </r>
  </si>
  <si>
    <r>
      <rPr>
        <sz val="8"/>
        <color theme="1"/>
        <rFont val="Google Sans"/>
      </rPr>
      <t xml:space="preserve">(Lee </t>
    </r>
    <r>
      <rPr>
        <i/>
        <sz val="8"/>
        <color theme="1"/>
        <rFont val="Google Sans"/>
      </rPr>
      <t>et al, 2018)</t>
    </r>
  </si>
  <si>
    <t xml:space="preserve">Género/ Articulo
Methanoculleus </t>
  </si>
  <si>
    <r>
      <rPr>
        <sz val="8"/>
        <color theme="1"/>
        <rFont val="Google Sans"/>
      </rPr>
      <t xml:space="preserve">(Krakat </t>
    </r>
    <r>
      <rPr>
        <sz val="8"/>
        <color theme="1"/>
        <rFont val="Google Sans"/>
      </rPr>
      <t xml:space="preserve">et al, </t>
    </r>
    <r>
      <rPr>
        <sz val="8"/>
        <color theme="1"/>
        <rFont val="Google Sans"/>
      </rPr>
      <t>2010)</t>
    </r>
  </si>
  <si>
    <r>
      <rPr>
        <sz val="8"/>
        <color rgb="FF000000"/>
        <rFont val="Google Sans"/>
      </rPr>
      <t xml:space="preserve">(Niu </t>
    </r>
    <r>
      <rPr>
        <i/>
        <sz val="8"/>
        <color rgb="FF000000"/>
        <rFont val="Google Sans"/>
      </rPr>
      <t xml:space="preserve">et al, </t>
    </r>
    <r>
      <rPr>
        <sz val="8"/>
        <color rgb="FF000000"/>
        <rFont val="Google Sans"/>
      </rPr>
      <t>2013)</t>
    </r>
  </si>
  <si>
    <r>
      <rPr>
        <sz val="8"/>
        <color theme="1"/>
        <rFont val="Google Sans"/>
      </rPr>
      <t xml:space="preserve">(Fotidis </t>
    </r>
    <r>
      <rPr>
        <i/>
        <sz val="8"/>
        <color theme="1"/>
        <rFont val="Google Sans"/>
      </rPr>
      <t xml:space="preserve">et al, </t>
    </r>
    <r>
      <rPr>
        <sz val="8"/>
        <color theme="1"/>
        <rFont val="Google Sans"/>
      </rPr>
      <t>2014)</t>
    </r>
  </si>
  <si>
    <r>
      <rPr>
        <sz val="8"/>
        <color theme="1"/>
        <rFont val="Google Sans"/>
      </rPr>
      <t xml:space="preserve">(Wang </t>
    </r>
    <r>
      <rPr>
        <i/>
        <sz val="8"/>
        <color theme="1"/>
        <rFont val="Google Sans"/>
      </rPr>
      <t xml:space="preserve">et al, </t>
    </r>
    <r>
      <rPr>
        <sz val="8"/>
        <color theme="1"/>
        <rFont val="Google Sans"/>
      </rPr>
      <t>2015)</t>
    </r>
  </si>
  <si>
    <r>
      <rPr>
        <sz val="8"/>
        <color theme="1"/>
        <rFont val="Google Sans"/>
      </rPr>
      <t xml:space="preserve">(Goux </t>
    </r>
    <r>
      <rPr>
        <i/>
        <sz val="8"/>
        <color theme="1"/>
        <rFont val="Google Sans"/>
      </rPr>
      <t xml:space="preserve">et al, </t>
    </r>
    <r>
      <rPr>
        <sz val="8"/>
        <color theme="1"/>
        <rFont val="Google Sans"/>
      </rPr>
      <t>2015)</t>
    </r>
  </si>
  <si>
    <r>
      <rPr>
        <sz val="8"/>
        <color theme="1"/>
        <rFont val="Google Sans"/>
      </rPr>
      <t xml:space="preserve">(Moestedt </t>
    </r>
    <r>
      <rPr>
        <i/>
        <sz val="8"/>
        <color theme="1"/>
        <rFont val="Google Sans"/>
      </rPr>
      <t xml:space="preserve">et al, </t>
    </r>
    <r>
      <rPr>
        <sz val="8"/>
        <color theme="1"/>
        <rFont val="Google Sans"/>
      </rPr>
      <t>2015)</t>
    </r>
  </si>
  <si>
    <r>
      <rPr>
        <sz val="8"/>
        <color theme="1"/>
        <rFont val="Google Sans"/>
      </rPr>
      <t>(Lee</t>
    </r>
    <r>
      <rPr>
        <i/>
        <sz val="8"/>
        <color theme="1"/>
        <rFont val="Google Sans"/>
      </rPr>
      <t xml:space="preserve"> et al</t>
    </r>
    <r>
      <rPr>
        <sz val="8"/>
        <color theme="1"/>
        <rFont val="Google Sans"/>
      </rPr>
      <t>, 2016)</t>
    </r>
  </si>
  <si>
    <r>
      <rPr>
        <sz val="8"/>
        <color theme="1"/>
        <rFont val="Google Sans"/>
      </rPr>
      <t xml:space="preserve">(Tian </t>
    </r>
    <r>
      <rPr>
        <i/>
        <sz val="8"/>
        <color theme="1"/>
        <rFont val="Google Sans"/>
      </rPr>
      <t xml:space="preserve">et al, </t>
    </r>
    <r>
      <rPr>
        <sz val="8"/>
        <color theme="1"/>
        <rFont val="Google Sans"/>
      </rPr>
      <t>2017)</t>
    </r>
  </si>
  <si>
    <r>
      <rPr>
        <sz val="8"/>
        <color theme="1"/>
        <rFont val="Google Sans"/>
      </rPr>
      <t xml:space="preserve">(Madigou </t>
    </r>
    <r>
      <rPr>
        <i/>
        <sz val="8"/>
        <color theme="1"/>
        <rFont val="Google Sans"/>
      </rPr>
      <t xml:space="preserve">et al, </t>
    </r>
    <r>
      <rPr>
        <sz val="8"/>
        <color theme="1"/>
        <rFont val="Google Sans"/>
      </rPr>
      <t>2018)</t>
    </r>
  </si>
  <si>
    <r>
      <rPr>
        <sz val="8"/>
        <color theme="1"/>
        <rFont val="Google Sans"/>
      </rPr>
      <t xml:space="preserve">(Lee </t>
    </r>
    <r>
      <rPr>
        <i/>
        <sz val="8"/>
        <color theme="1"/>
        <rFont val="Google Sans"/>
      </rPr>
      <t>et al, 2018)</t>
    </r>
  </si>
  <si>
    <r>
      <rPr>
        <sz val="8"/>
        <color theme="1"/>
        <rFont val="Google Sans"/>
      </rPr>
      <t xml:space="preserve">(Shin </t>
    </r>
    <r>
      <rPr>
        <i/>
        <sz val="8"/>
        <color theme="1"/>
        <rFont val="Google Sans"/>
      </rPr>
      <t xml:space="preserve">et al, </t>
    </r>
    <r>
      <rPr>
        <sz val="8"/>
        <color theme="1"/>
        <rFont val="Google Sans"/>
      </rPr>
      <t>2019)</t>
    </r>
  </si>
  <si>
    <r>
      <rPr>
        <sz val="8"/>
        <color theme="1"/>
        <rFont val="Google Sans"/>
      </rPr>
      <t>( Yu</t>
    </r>
    <r>
      <rPr>
        <i/>
        <sz val="8"/>
        <color theme="1"/>
        <rFont val="Google Sans"/>
      </rPr>
      <t xml:space="preserve"> et al, </t>
    </r>
    <r>
      <rPr>
        <sz val="8"/>
        <color theme="1"/>
        <rFont val="Google Sans"/>
      </rPr>
      <t>2020)</t>
    </r>
  </si>
  <si>
    <t>Género/ Articulo
Methanobrevibacter</t>
  </si>
  <si>
    <r>
      <rPr>
        <sz val="8"/>
        <color theme="1"/>
        <rFont val="Google Sans"/>
      </rPr>
      <t xml:space="preserve">(Savant </t>
    </r>
    <r>
      <rPr>
        <sz val="8"/>
        <color theme="1"/>
        <rFont val="Google Sans"/>
      </rPr>
      <t>et al, 2002)</t>
    </r>
  </si>
  <si>
    <r>
      <rPr>
        <sz val="8"/>
        <color theme="1"/>
        <rFont val="Google Sans"/>
      </rPr>
      <t xml:space="preserve">(O’Reilly </t>
    </r>
    <r>
      <rPr>
        <i/>
        <sz val="8"/>
        <color theme="1"/>
        <rFont val="Google Sans"/>
      </rPr>
      <t xml:space="preserve">et al, </t>
    </r>
    <r>
      <rPr>
        <sz val="8"/>
        <color theme="1"/>
        <rFont val="Google Sans"/>
      </rPr>
      <t>2009)</t>
    </r>
  </si>
  <si>
    <r>
      <rPr>
        <i/>
        <sz val="8"/>
        <color rgb="FF000000"/>
        <rFont val="Google Sans"/>
      </rPr>
      <t xml:space="preserve">(Trzcinski </t>
    </r>
    <r>
      <rPr>
        <sz val="8"/>
        <color rgb="FF000000"/>
        <rFont val="Google Sans"/>
      </rPr>
      <t xml:space="preserve">et al, </t>
    </r>
    <r>
      <rPr>
        <i/>
        <sz val="8"/>
        <color rgb="FF000000"/>
        <rFont val="Google Sans"/>
      </rPr>
      <t>2010)</t>
    </r>
  </si>
  <si>
    <r>
      <rPr>
        <sz val="8"/>
        <color theme="1"/>
        <rFont val="Google Sans"/>
      </rPr>
      <t xml:space="preserve">(Gao </t>
    </r>
    <r>
      <rPr>
        <i/>
        <sz val="8"/>
        <color theme="1"/>
        <rFont val="Google Sans"/>
      </rPr>
      <t xml:space="preserve">et al, </t>
    </r>
    <r>
      <rPr>
        <sz val="8"/>
        <color theme="1"/>
        <rFont val="Google Sans"/>
      </rPr>
      <t>2011)</t>
    </r>
  </si>
  <si>
    <r>
      <rPr>
        <sz val="8"/>
        <color theme="1"/>
        <rFont val="Google Sans"/>
      </rPr>
      <t xml:space="preserve">(Zhu </t>
    </r>
    <r>
      <rPr>
        <i/>
        <sz val="8"/>
        <color theme="1"/>
        <rFont val="Google Sans"/>
      </rPr>
      <t xml:space="preserve">et al, </t>
    </r>
    <r>
      <rPr>
        <sz val="8"/>
        <color theme="1"/>
        <rFont val="Google Sans"/>
      </rPr>
      <t>2011)</t>
    </r>
  </si>
  <si>
    <r>
      <rPr>
        <sz val="8"/>
        <color theme="1"/>
        <rFont val="Google Sans"/>
      </rPr>
      <t xml:space="preserve">(Fotidis </t>
    </r>
    <r>
      <rPr>
        <i/>
        <sz val="8"/>
        <color theme="1"/>
        <rFont val="Google Sans"/>
      </rPr>
      <t xml:space="preserve">et al, </t>
    </r>
    <r>
      <rPr>
        <sz val="8"/>
        <color theme="1"/>
        <rFont val="Google Sans"/>
      </rPr>
      <t>2014)</t>
    </r>
  </si>
  <si>
    <r>
      <rPr>
        <sz val="8"/>
        <color theme="1"/>
        <rFont val="Google Sans"/>
      </rPr>
      <t xml:space="preserve">(Tian </t>
    </r>
    <r>
      <rPr>
        <i/>
        <sz val="8"/>
        <color theme="1"/>
        <rFont val="Google Sans"/>
      </rPr>
      <t xml:space="preserve">et al, </t>
    </r>
    <r>
      <rPr>
        <sz val="8"/>
        <color theme="1"/>
        <rFont val="Google Sans"/>
      </rPr>
      <t>2017)</t>
    </r>
  </si>
  <si>
    <r>
      <rPr>
        <sz val="8"/>
        <color theme="1"/>
        <rFont val="Google Sans"/>
      </rPr>
      <t xml:space="preserve">(Lee </t>
    </r>
    <r>
      <rPr>
        <i/>
        <sz val="8"/>
        <color theme="1"/>
        <rFont val="Google Sans"/>
      </rPr>
      <t>et al, 2018)</t>
    </r>
  </si>
  <si>
    <r>
      <rPr>
        <sz val="8"/>
        <color theme="1"/>
        <rFont val="Google Sans"/>
      </rPr>
      <t xml:space="preserve">(Yang </t>
    </r>
    <r>
      <rPr>
        <i/>
        <sz val="8"/>
        <color theme="1"/>
        <rFont val="Google Sans"/>
      </rPr>
      <t xml:space="preserve">et al, </t>
    </r>
    <r>
      <rPr>
        <sz val="8"/>
        <color theme="1"/>
        <rFont val="Google Sans"/>
      </rPr>
      <t>2019)</t>
    </r>
  </si>
  <si>
    <r>
      <rPr>
        <sz val="8"/>
        <color theme="1"/>
        <rFont val="Google Sans"/>
      </rPr>
      <t>( Yu</t>
    </r>
    <r>
      <rPr>
        <i/>
        <sz val="8"/>
        <color theme="1"/>
        <rFont val="Google Sans"/>
      </rPr>
      <t xml:space="preserve"> et al, </t>
    </r>
    <r>
      <rPr>
        <sz val="8"/>
        <color theme="1"/>
        <rFont val="Google Sans"/>
      </rPr>
      <t>2020)</t>
    </r>
  </si>
  <si>
    <t>Género/ Articulo
Methanosphaera</t>
  </si>
  <si>
    <r>
      <rPr>
        <sz val="8"/>
        <color theme="1"/>
        <rFont val="Google Sans"/>
      </rPr>
      <t xml:space="preserve">(Calli </t>
    </r>
    <r>
      <rPr>
        <i/>
        <sz val="8"/>
        <color theme="1"/>
        <rFont val="Google Sans"/>
      </rPr>
      <t xml:space="preserve">et al, </t>
    </r>
    <r>
      <rPr>
        <sz val="8"/>
        <color theme="1"/>
        <rFont val="Google Sans"/>
      </rPr>
      <t>2005)</t>
    </r>
  </si>
  <si>
    <r>
      <rPr>
        <sz val="8"/>
        <color theme="1"/>
        <rFont val="Google Sans"/>
      </rPr>
      <t xml:space="preserve">(Gao </t>
    </r>
    <r>
      <rPr>
        <i/>
        <sz val="8"/>
        <color theme="1"/>
        <rFont val="Google Sans"/>
      </rPr>
      <t xml:space="preserve">et al, </t>
    </r>
    <r>
      <rPr>
        <sz val="8"/>
        <color theme="1"/>
        <rFont val="Google Sans"/>
      </rPr>
      <t>2011)</t>
    </r>
  </si>
  <si>
    <t xml:space="preserve">Género/ Articulo
Methanocorpusculum </t>
  </si>
  <si>
    <r>
      <rPr>
        <sz val="8"/>
        <color theme="1"/>
        <rFont val="Google Sans"/>
      </rPr>
      <t xml:space="preserve">(McHugh </t>
    </r>
    <r>
      <rPr>
        <i/>
        <sz val="8"/>
        <color theme="1"/>
        <rFont val="Google Sans"/>
      </rPr>
      <t xml:space="preserve">et al, </t>
    </r>
    <r>
      <rPr>
        <sz val="8"/>
        <color theme="1"/>
        <rFont val="Google Sans"/>
      </rPr>
      <t>2004)</t>
    </r>
  </si>
  <si>
    <r>
      <rPr>
        <sz val="8"/>
        <color theme="1"/>
        <rFont val="Google Sans"/>
      </rPr>
      <t xml:space="preserve">(MchHugh </t>
    </r>
    <r>
      <rPr>
        <i/>
        <sz val="8"/>
        <color theme="1"/>
        <rFont val="Google Sans"/>
      </rPr>
      <t xml:space="preserve">et al, </t>
    </r>
    <r>
      <rPr>
        <sz val="8"/>
        <color theme="1"/>
        <rFont val="Google Sans"/>
      </rPr>
      <t>2005)</t>
    </r>
  </si>
  <si>
    <r>
      <rPr>
        <sz val="8"/>
        <color theme="1"/>
        <rFont val="Google Sans"/>
      </rPr>
      <t>(McKeown</t>
    </r>
    <r>
      <rPr>
        <i/>
        <sz val="8"/>
        <color theme="1"/>
        <rFont val="Google Sans"/>
      </rPr>
      <t xml:space="preserve"> et al, </t>
    </r>
    <r>
      <rPr>
        <sz val="8"/>
        <color theme="1"/>
        <rFont val="Google Sans"/>
      </rPr>
      <t>2009)</t>
    </r>
  </si>
  <si>
    <r>
      <rPr>
        <sz val="8"/>
        <color theme="1"/>
        <rFont val="Google Sans"/>
      </rPr>
      <t xml:space="preserve">(O’Reilly </t>
    </r>
    <r>
      <rPr>
        <i/>
        <sz val="8"/>
        <color theme="1"/>
        <rFont val="Google Sans"/>
      </rPr>
      <t xml:space="preserve">et al, </t>
    </r>
    <r>
      <rPr>
        <sz val="8"/>
        <color theme="1"/>
        <rFont val="Google Sans"/>
      </rPr>
      <t>2009)</t>
    </r>
  </si>
  <si>
    <r>
      <rPr>
        <sz val="8"/>
        <color theme="1"/>
        <rFont val="Google Sans"/>
      </rPr>
      <t xml:space="preserve">(O’Reilly </t>
    </r>
    <r>
      <rPr>
        <i/>
        <sz val="8"/>
        <color theme="1"/>
        <rFont val="Google Sans"/>
      </rPr>
      <t xml:space="preserve">et al, </t>
    </r>
    <r>
      <rPr>
        <sz val="8"/>
        <color theme="1"/>
        <rFont val="Google Sans"/>
      </rPr>
      <t>2010)</t>
    </r>
  </si>
  <si>
    <r>
      <rPr>
        <sz val="8"/>
        <color theme="1"/>
        <rFont val="Google Sans"/>
      </rPr>
      <t xml:space="preserve">(Yazdani </t>
    </r>
    <r>
      <rPr>
        <i/>
        <sz val="8"/>
        <color theme="1"/>
        <rFont val="Google Sans"/>
      </rPr>
      <t xml:space="preserve">et al, </t>
    </r>
    <r>
      <rPr>
        <sz val="8"/>
        <color theme="1"/>
        <rFont val="Google Sans"/>
      </rPr>
      <t>2018)</t>
    </r>
  </si>
  <si>
    <r>
      <rPr>
        <sz val="8"/>
        <color theme="1"/>
        <rFont val="Google Sans"/>
      </rPr>
      <t xml:space="preserve">(Lee </t>
    </r>
    <r>
      <rPr>
        <i/>
        <sz val="8"/>
        <color theme="1"/>
        <rFont val="Google Sans"/>
      </rPr>
      <t>et al, 2018)</t>
    </r>
  </si>
  <si>
    <r>
      <rPr>
        <sz val="8"/>
        <color theme="1"/>
        <rFont val="Google Sans"/>
      </rPr>
      <t xml:space="preserve">(Yang </t>
    </r>
    <r>
      <rPr>
        <i/>
        <sz val="8"/>
        <color theme="1"/>
        <rFont val="Google Sans"/>
      </rPr>
      <t xml:space="preserve">et al, </t>
    </r>
    <r>
      <rPr>
        <sz val="8"/>
        <color theme="1"/>
        <rFont val="Google Sans"/>
      </rPr>
      <t>2019)</t>
    </r>
  </si>
  <si>
    <t>Género/ Articulo
Methanomethylovorans</t>
  </si>
  <si>
    <r>
      <rPr>
        <sz val="8"/>
        <color theme="1"/>
        <rFont val="Google Sans"/>
      </rPr>
      <t>(Xing</t>
    </r>
    <r>
      <rPr>
        <i/>
        <sz val="8"/>
        <color theme="1"/>
        <rFont val="Google Sans"/>
      </rPr>
      <t xml:space="preserve"> et al, </t>
    </r>
    <r>
      <rPr>
        <sz val="8"/>
        <color theme="1"/>
        <rFont val="Google Sans"/>
      </rPr>
      <t>2009)</t>
    </r>
  </si>
  <si>
    <t>Género/ Articulo
Methanolinea</t>
  </si>
  <si>
    <r>
      <rPr>
        <sz val="8"/>
        <color theme="1"/>
        <rFont val="Google Sans"/>
      </rPr>
      <t xml:space="preserve">(Imachi </t>
    </r>
    <r>
      <rPr>
        <i/>
        <sz val="8"/>
        <color theme="1"/>
        <rFont val="Google Sans"/>
      </rPr>
      <t xml:space="preserve">et al, </t>
    </r>
    <r>
      <rPr>
        <sz val="8"/>
        <color theme="1"/>
        <rFont val="Google Sans"/>
      </rPr>
      <t>2008) (a)</t>
    </r>
  </si>
  <si>
    <r>
      <rPr>
        <sz val="8"/>
        <color theme="1"/>
        <rFont val="Google Sans"/>
      </rPr>
      <t xml:space="preserve">(Yildirim </t>
    </r>
    <r>
      <rPr>
        <i/>
        <sz val="8"/>
        <color theme="1"/>
        <rFont val="Google Sans"/>
      </rPr>
      <t xml:space="preserve">et al, </t>
    </r>
    <r>
      <rPr>
        <sz val="8"/>
        <color theme="1"/>
        <rFont val="Google Sans"/>
      </rPr>
      <t>2017)</t>
    </r>
  </si>
  <si>
    <r>
      <rPr>
        <sz val="8"/>
        <color theme="1"/>
        <rFont val="Google Sans"/>
      </rPr>
      <t xml:space="preserve">(Li </t>
    </r>
    <r>
      <rPr>
        <i/>
        <sz val="8"/>
        <color theme="1"/>
        <rFont val="Google Sans"/>
      </rPr>
      <t xml:space="preserve">et al, </t>
    </r>
    <r>
      <rPr>
        <sz val="8"/>
        <color theme="1"/>
        <rFont val="Google Sans"/>
      </rPr>
      <t>2018)</t>
    </r>
  </si>
  <si>
    <r>
      <rPr>
        <sz val="8"/>
        <color theme="1"/>
        <rFont val="Google Sans"/>
      </rPr>
      <t xml:space="preserve">(Lee </t>
    </r>
    <r>
      <rPr>
        <i/>
        <sz val="8"/>
        <color theme="1"/>
        <rFont val="Google Sans"/>
      </rPr>
      <t>et al, 2018)</t>
    </r>
  </si>
  <si>
    <t>GENERO</t>
  </si>
  <si>
    <t>Variable comparable representativa</t>
  </si>
  <si>
    <t>Minimo de produccion</t>
  </si>
  <si>
    <t>Maximo de produccion</t>
  </si>
  <si>
    <r>
      <rPr>
        <sz val="12"/>
        <color rgb="FF000000"/>
        <rFont val="&quot;Times New Roman&quot;, serif"/>
      </rPr>
      <t xml:space="preserve">Methanosaeta/ Methanothrix
</t>
    </r>
    <r>
      <rPr>
        <b/>
        <sz val="12"/>
        <color rgb="FF000000"/>
        <rFont val="&quot;Times New Roman&quot;, serif"/>
      </rPr>
      <t>Msa</t>
    </r>
  </si>
  <si>
    <r>
      <rPr>
        <b/>
        <sz val="12"/>
        <color rgb="FF000000"/>
        <rFont val="&quot;Times New Roman&quot;, serif"/>
      </rPr>
      <t xml:space="preserve">pH: </t>
    </r>
    <r>
      <rPr>
        <sz val="12"/>
        <color rgb="FF000000"/>
        <rFont val="&quot;Times New Roman&quot;, serif"/>
      </rPr>
      <t>Ác, Ne.</t>
    </r>
    <r>
      <rPr>
        <b/>
        <sz val="12"/>
        <color rgb="FF000000"/>
        <rFont val="&quot;Times New Roman&quot;, serif"/>
      </rPr>
      <t xml:space="preserve"> T°C:</t>
    </r>
    <r>
      <rPr>
        <sz val="12"/>
        <color rgb="FF000000"/>
        <rFont val="&quot;Times New Roman&quot;, serif"/>
      </rPr>
      <t xml:space="preserve"> Me.</t>
    </r>
    <r>
      <rPr>
        <b/>
        <sz val="12"/>
        <color rgb="FF000000"/>
        <rFont val="&quot;Times New Roman&quot;, serif"/>
      </rPr>
      <t xml:space="preserve"> SIH:</t>
    </r>
    <r>
      <rPr>
        <sz val="12"/>
        <color rgb="FF000000"/>
        <rFont val="&quot;Times New Roman&quot;, serif"/>
      </rPr>
      <t xml:space="preserve"> NH4</t>
    </r>
  </si>
  <si>
    <t>0.35 ± 0.4 L/gVS 
(Niu et al, 2014)</t>
  </si>
  <si>
    <t>352,4 ± 4,6 L/gVS 
(Lee &amp; Hwang, 2019)</t>
  </si>
  <si>
    <r>
      <rPr>
        <sz val="12"/>
        <color rgb="FF000000"/>
        <rFont val="&quot;Times New Roman&quot;, serif"/>
      </rPr>
      <t xml:space="preserve">Methanosarcina
</t>
    </r>
    <r>
      <rPr>
        <b/>
        <sz val="12"/>
        <color rgb="FF000000"/>
        <rFont val="&quot;Times New Roman&quot;, serif"/>
      </rPr>
      <t>Ms</t>
    </r>
  </si>
  <si>
    <r>
      <rPr>
        <b/>
        <sz val="12"/>
        <color rgb="FF000000"/>
        <rFont val="&quot;Times New Roman&quot;, serif"/>
      </rPr>
      <t xml:space="preserve">T°C: </t>
    </r>
    <r>
      <rPr>
        <sz val="12"/>
        <color rgb="FF000000"/>
        <rFont val="&quot;Times New Roman&quot;, serif"/>
      </rPr>
      <t>Me, Te</t>
    </r>
    <r>
      <rPr>
        <b/>
        <sz val="12"/>
        <color rgb="FF000000"/>
        <rFont val="&quot;Times New Roman&quot;, serif"/>
      </rPr>
      <t xml:space="preserve">. SIH: </t>
    </r>
    <r>
      <rPr>
        <sz val="12"/>
        <color rgb="FF000000"/>
        <rFont val="&quot;Times New Roman&quot;, serif"/>
      </rPr>
      <t>NH4</t>
    </r>
  </si>
  <si>
    <t>0.32 L/ g VS 
(Niu et al, 2013)</t>
  </si>
  <si>
    <t>749.69 +/- 48 L/ g VS 
 (Yu et al, 2014)</t>
  </si>
  <si>
    <r>
      <rPr>
        <sz val="12"/>
        <color rgb="FF000000"/>
        <rFont val="&quot;Times New Roman&quot;, serif"/>
      </rPr>
      <t xml:space="preserve">Methanosaeta/ Methanothrix
</t>
    </r>
    <r>
      <rPr>
        <b/>
        <sz val="12"/>
        <color rgb="FF000000"/>
        <rFont val="&quot;Times New Roman&quot;, serif"/>
      </rPr>
      <t>Msa</t>
    </r>
  </si>
  <si>
    <r>
      <rPr>
        <b/>
        <sz val="12"/>
        <color rgb="FF000000"/>
        <rFont val="&quot;Times New Roman&quot;, serif"/>
      </rPr>
      <t xml:space="preserve">PH: </t>
    </r>
    <r>
      <rPr>
        <sz val="12"/>
        <color rgb="FF000000"/>
        <rFont val="&quot;Times New Roman&quot;, serif"/>
      </rPr>
      <t>Ác, NE</t>
    </r>
    <r>
      <rPr>
        <b/>
        <sz val="12"/>
        <color rgb="FF000000"/>
        <rFont val="&quot;Times New Roman&quot;, serif"/>
      </rPr>
      <t xml:space="preserve">.
T°C: </t>
    </r>
    <r>
      <rPr>
        <sz val="12"/>
        <color rgb="FF000000"/>
        <rFont val="&quot;Times New Roman&quot;, serif"/>
      </rPr>
      <t>Me.</t>
    </r>
    <r>
      <rPr>
        <b/>
        <sz val="12"/>
        <color rgb="FF000000"/>
        <rFont val="&quot;Times New Roman&quot;, serif"/>
      </rPr>
      <t xml:space="preserve"> 
SIH: </t>
    </r>
    <r>
      <rPr>
        <sz val="12"/>
        <color rgb="FF000000"/>
        <rFont val="&quot;Times New Roman&quot;, serif"/>
      </rPr>
      <t>NH3.</t>
    </r>
  </si>
  <si>
    <t>0.35 ± 0.4 L/gVS
 (Niu et al, 2014)</t>
  </si>
  <si>
    <r>
      <rPr>
        <sz val="12"/>
        <color rgb="FF000000"/>
        <rFont val="&quot;Times New Roman&quot;, serif"/>
      </rPr>
      <t xml:space="preserve">Methanobacterium
</t>
    </r>
    <r>
      <rPr>
        <b/>
        <sz val="12"/>
        <color rgb="FF000000"/>
        <rFont val="&quot;Times New Roman&quot;, serif"/>
      </rPr>
      <t>Mba</t>
    </r>
  </si>
  <si>
    <r>
      <rPr>
        <b/>
        <sz val="12"/>
        <color rgb="FF000000"/>
        <rFont val="&quot;Times New Roman&quot;, serif"/>
      </rPr>
      <t xml:space="preserve">T°C: </t>
    </r>
    <r>
      <rPr>
        <sz val="12"/>
        <color rgb="FF000000"/>
        <rFont val="&quot;Times New Roman&quot;, serif"/>
      </rPr>
      <t>Me, Te.</t>
    </r>
    <r>
      <rPr>
        <b/>
        <sz val="12"/>
        <color rgb="FF000000"/>
        <rFont val="&quot;Times New Roman&quot;, serif"/>
      </rPr>
      <t xml:space="preserve"> SIH: </t>
    </r>
    <r>
      <rPr>
        <sz val="12"/>
        <color rgb="FF000000"/>
        <rFont val="&quot;Times New Roman&quot;, serif"/>
      </rPr>
      <t>NH4</t>
    </r>
  </si>
  <si>
    <t>0.18 L/ g VS 
(Niu et al, 2013)</t>
  </si>
  <si>
    <t>534 +/- 76 L/ g VS
 (Chen et al, 2020)</t>
  </si>
  <si>
    <r>
      <rPr>
        <sz val="12"/>
        <color rgb="FF000000"/>
        <rFont val="&quot;Times New Roman&quot;, serif"/>
      </rPr>
      <t xml:space="preserve">Methanosarcina
</t>
    </r>
    <r>
      <rPr>
        <b/>
        <sz val="12"/>
        <color rgb="FF000000"/>
        <rFont val="&quot;Times New Roman&quot;, serif"/>
      </rPr>
      <t>Ms</t>
    </r>
  </si>
  <si>
    <r>
      <rPr>
        <b/>
        <sz val="12"/>
        <color rgb="FF000000"/>
        <rFont val="&quot;Times New Roman&quot;, serif"/>
      </rPr>
      <t xml:space="preserve">T°C: </t>
    </r>
    <r>
      <rPr>
        <sz val="12"/>
        <color rgb="FF000000"/>
        <rFont val="&quot;Times New Roman&quot;, serif"/>
      </rPr>
      <t>Me, Te</t>
    </r>
    <r>
      <rPr>
        <b/>
        <sz val="12"/>
        <color rgb="FF000000"/>
        <rFont val="&quot;Times New Roman&quot;, serif"/>
      </rPr>
      <t xml:space="preserve">. 
SIH: </t>
    </r>
    <r>
      <rPr>
        <sz val="12"/>
        <color rgb="FF000000"/>
        <rFont val="&quot;Times New Roman&quot;, serif"/>
      </rPr>
      <t>NH3.</t>
    </r>
  </si>
  <si>
    <t>749.69 +/- 48 L/ g VS -1
 (Yu et al, 2014)</t>
  </si>
  <si>
    <r>
      <rPr>
        <sz val="12"/>
        <color rgb="FF000000"/>
        <rFont val="&quot;Times New Roman&quot;, serif"/>
      </rPr>
      <t xml:space="preserve">Methanothermobacter
</t>
    </r>
    <r>
      <rPr>
        <b/>
        <sz val="12"/>
        <color rgb="FF000000"/>
        <rFont val="&quot;Times New Roman&quot;, serif"/>
      </rPr>
      <t>Mth</t>
    </r>
  </si>
  <si>
    <r>
      <rPr>
        <b/>
        <sz val="12"/>
        <color rgb="FF000000"/>
        <rFont val="&quot;Times New Roman&quot;, serif"/>
      </rPr>
      <t xml:space="preserve">T°C: </t>
    </r>
    <r>
      <rPr>
        <sz val="12"/>
        <color rgb="FF000000"/>
        <rFont val="&quot;Times New Roman&quot;, serif"/>
      </rPr>
      <t>Me, Te.</t>
    </r>
    <r>
      <rPr>
        <b/>
        <sz val="12"/>
        <color rgb="FF000000"/>
        <rFont val="&quot;Times New Roman&quot;, serif"/>
      </rPr>
      <t xml:space="preserve"> TS: </t>
    </r>
    <r>
      <rPr>
        <sz val="12"/>
        <color rgb="FF000000"/>
        <rFont val="&quot;Times New Roman&quot;, serif"/>
      </rPr>
      <t>RA, AR.</t>
    </r>
  </si>
  <si>
    <t>0.08 L/ g VS 
(Niu et al, 2013)</t>
  </si>
  <si>
    <t>749.69 +/- 48 L/g VS 
(Yu et al, 2014)</t>
  </si>
  <si>
    <r>
      <rPr>
        <sz val="12"/>
        <color rgb="FF000000"/>
        <rFont val="&quot;Times New Roman&quot;, serif"/>
      </rPr>
      <t xml:space="preserve">Methanobacterium
</t>
    </r>
    <r>
      <rPr>
        <b/>
        <sz val="12"/>
        <color rgb="FF000000"/>
        <rFont val="&quot;Times New Roman&quot;, serif"/>
      </rPr>
      <t>Mba</t>
    </r>
  </si>
  <si>
    <r>
      <rPr>
        <b/>
        <sz val="12"/>
        <color rgb="FF000000"/>
        <rFont val="&quot;Times New Roman&quot;, serif"/>
      </rPr>
      <t xml:space="preserve">T°C: </t>
    </r>
    <r>
      <rPr>
        <sz val="12"/>
        <color rgb="FF000000"/>
        <rFont val="&quot;Times New Roman&quot;, serif"/>
      </rPr>
      <t xml:space="preserve">Me, Te. </t>
    </r>
    <r>
      <rPr>
        <b/>
        <sz val="12"/>
        <color rgb="FF000000"/>
        <rFont val="&quot;Times New Roman&quot;, serif"/>
      </rPr>
      <t xml:space="preserve">
SIH: </t>
    </r>
    <r>
      <rPr>
        <sz val="12"/>
        <color rgb="FF000000"/>
        <rFont val="&quot;Times New Roman&quot;, serif"/>
      </rPr>
      <t>NH3.</t>
    </r>
  </si>
  <si>
    <t>534 +/- 76 L/ g VS 
(Chen et al, 2020)</t>
  </si>
  <si>
    <r>
      <rPr>
        <sz val="12"/>
        <color rgb="FF000000"/>
        <rFont val="&quot;Times New Roman&quot;, serif"/>
      </rPr>
      <t xml:space="preserve">Methanospirillum
</t>
    </r>
    <r>
      <rPr>
        <b/>
        <sz val="12"/>
        <color rgb="FF000000"/>
        <rFont val="&quot;Times New Roman&quot;, serif"/>
      </rPr>
      <t>Msp</t>
    </r>
  </si>
  <si>
    <r>
      <rPr>
        <b/>
        <sz val="12"/>
        <color rgb="FF000000"/>
        <rFont val="&quot;Times New Roman&quot;, serif"/>
      </rPr>
      <t>T°C:</t>
    </r>
    <r>
      <rPr>
        <sz val="12"/>
        <color rgb="FF000000"/>
        <rFont val="&quot;Times New Roman&quot;, serif"/>
      </rPr>
      <t xml:space="preserve"> Me, Te.</t>
    </r>
  </si>
  <si>
    <t>0.38 L/g VS 
(Maspolin et al, 2015)</t>
  </si>
  <si>
    <t>689.44+/- 51 L/gVS 
(Yu et al, 2014)</t>
  </si>
  <si>
    <r>
      <rPr>
        <sz val="12"/>
        <color rgb="FF000000"/>
        <rFont val="&quot;Times New Roman&quot;, serif"/>
      </rPr>
      <t xml:space="preserve">Methanothermobacter
</t>
    </r>
    <r>
      <rPr>
        <b/>
        <sz val="12"/>
        <color rgb="FF000000"/>
        <rFont val="&quot;Times New Roman&quot;, serif"/>
      </rPr>
      <t>Mth</t>
    </r>
  </si>
  <si>
    <r>
      <rPr>
        <b/>
        <sz val="12"/>
        <color rgb="FF000000"/>
        <rFont val="&quot;Times New Roman&quot;, serif"/>
      </rPr>
      <t xml:space="preserve">T°C: </t>
    </r>
    <r>
      <rPr>
        <sz val="12"/>
        <color rgb="FF000000"/>
        <rFont val="&quot;Times New Roman&quot;, serif"/>
      </rPr>
      <t>Me, Te.</t>
    </r>
    <r>
      <rPr>
        <b/>
        <sz val="12"/>
        <color rgb="FF000000"/>
        <rFont val="&quot;Times New Roman&quot;, serif"/>
      </rPr>
      <t xml:space="preserve"> 
TS: </t>
    </r>
    <r>
      <rPr>
        <sz val="12"/>
        <color rgb="FF000000"/>
        <rFont val="&quot;Times New Roman&quot;, serif"/>
      </rPr>
      <t>RA, AR.</t>
    </r>
  </si>
  <si>
    <r>
      <rPr>
        <sz val="12"/>
        <color rgb="FF000000"/>
        <rFont val="&quot;Times New Roman&quot;, serif"/>
      </rPr>
      <t xml:space="preserve">Methanoculleus
</t>
    </r>
    <r>
      <rPr>
        <b/>
        <sz val="12"/>
        <color rgb="FF000000"/>
        <rFont val="&quot;Times New Roman&quot;, serif"/>
      </rPr>
      <t>Mcu</t>
    </r>
  </si>
  <si>
    <r>
      <rPr>
        <b/>
        <sz val="12"/>
        <color rgb="FF000000"/>
        <rFont val="&quot;Times New Roman&quot;, serif"/>
      </rPr>
      <t xml:space="preserve">T°C: </t>
    </r>
    <r>
      <rPr>
        <sz val="12"/>
        <color rgb="FF000000"/>
        <rFont val="&quot;Times New Roman&quot;, serif"/>
      </rPr>
      <t>Me, Te.</t>
    </r>
    <r>
      <rPr>
        <b/>
        <sz val="12"/>
        <color rgb="FF000000"/>
        <rFont val="&quot;Times New Roman&quot;, serif"/>
      </rPr>
      <t xml:space="preserve">  TS: </t>
    </r>
    <r>
      <rPr>
        <sz val="12"/>
        <color rgb="FF000000"/>
        <rFont val="&quot;Times New Roman&quot;, serif"/>
      </rPr>
      <t>RG, RA</t>
    </r>
    <r>
      <rPr>
        <b/>
        <sz val="12"/>
        <color rgb="FF000000"/>
        <rFont val="&quot;Times New Roman&quot;, serif"/>
      </rPr>
      <t xml:space="preserve">. SIH: </t>
    </r>
    <r>
      <rPr>
        <sz val="12"/>
        <color rgb="FF000000"/>
        <rFont val="&quot;Times New Roman&quot;, serif"/>
      </rPr>
      <t>NH4</t>
    </r>
  </si>
  <si>
    <t>0.32 L/gVS 
(Niu et al, 2013)</t>
  </si>
  <si>
    <t>310 +/- 43L/gVS 
(Bi et al, 2020)</t>
  </si>
  <si>
    <r>
      <rPr>
        <sz val="12"/>
        <color rgb="FF000000"/>
        <rFont val="&quot;Times New Roman&quot;, serif"/>
      </rPr>
      <t xml:space="preserve">Methanospirillum
</t>
    </r>
    <r>
      <rPr>
        <b/>
        <sz val="12"/>
        <color rgb="FF000000"/>
        <rFont val="&quot;Times New Roman&quot;, serif"/>
      </rPr>
      <t>Msp</t>
    </r>
  </si>
  <si>
    <r>
      <rPr>
        <b/>
        <sz val="12"/>
        <color rgb="FF000000"/>
        <rFont val="&quot;Times New Roman&quot;, serif"/>
      </rPr>
      <t xml:space="preserve">T°C: </t>
    </r>
    <r>
      <rPr>
        <sz val="12"/>
        <color rgb="FF000000"/>
        <rFont val="&quot;Times New Roman&quot;, serif"/>
      </rPr>
      <t>Me, Te.</t>
    </r>
  </si>
  <si>
    <r>
      <rPr>
        <sz val="12"/>
        <color rgb="FF000000"/>
        <rFont val="&quot;Times New Roman&quot;, serif"/>
      </rPr>
      <t xml:space="preserve">Methanobrevibacter
</t>
    </r>
    <r>
      <rPr>
        <b/>
        <sz val="12"/>
        <color rgb="FF000000"/>
        <rFont val="&quot;Times New Roman&quot;, serif"/>
      </rPr>
      <t>Mbr</t>
    </r>
  </si>
  <si>
    <r>
      <rPr>
        <b/>
        <sz val="12"/>
        <color rgb="FF000000"/>
        <rFont val="&quot;Times New Roman&quot;, serif"/>
      </rPr>
      <t>T°C:</t>
    </r>
    <r>
      <rPr>
        <sz val="12"/>
        <color rgb="FF000000"/>
        <rFont val="&quot;Times New Roman&quot;, serif"/>
      </rPr>
      <t xml:space="preserve"> Ps, Me</t>
    </r>
    <r>
      <rPr>
        <b/>
        <sz val="12"/>
        <color rgb="FF000000"/>
        <rFont val="&quot;Times New Roman&quot;, serif"/>
      </rPr>
      <t>. TS:</t>
    </r>
    <r>
      <rPr>
        <sz val="12"/>
        <color rgb="FF000000"/>
        <rFont val="&quot;Times New Roman&quot;, serif"/>
      </rPr>
      <t xml:space="preserve"> RG.</t>
    </r>
  </si>
  <si>
    <t>0,36 L/gVS 
(Yang et al, 2019)</t>
  </si>
  <si>
    <r>
      <rPr>
        <sz val="12"/>
        <color rgb="FF000000"/>
        <rFont val="&quot;Times New Roman&quot;, serif"/>
      </rPr>
      <t xml:space="preserve">Methanoculleus
</t>
    </r>
    <r>
      <rPr>
        <b/>
        <sz val="12"/>
        <color rgb="FF000000"/>
        <rFont val="&quot;Times New Roman&quot;, serif"/>
      </rPr>
      <t>Mcu</t>
    </r>
  </si>
  <si>
    <r>
      <rPr>
        <b/>
        <sz val="12"/>
        <color rgb="FF000000"/>
        <rFont val="&quot;Times New Roman&quot;, serif"/>
      </rPr>
      <t xml:space="preserve">T°C: </t>
    </r>
    <r>
      <rPr>
        <sz val="12"/>
        <color rgb="FF000000"/>
        <rFont val="&quot;Times New Roman&quot;, serif"/>
      </rPr>
      <t>Me, Te.</t>
    </r>
    <r>
      <rPr>
        <b/>
        <sz val="12"/>
        <color rgb="FF000000"/>
        <rFont val="&quot;Times New Roman&quot;, serif"/>
      </rPr>
      <t xml:space="preserve">  
TS:</t>
    </r>
    <r>
      <rPr>
        <sz val="12"/>
        <color rgb="FF000000"/>
        <rFont val="&quot;Times New Roman&quot;, serif"/>
      </rPr>
      <t xml:space="preserve"> RG, RA</t>
    </r>
    <r>
      <rPr>
        <b/>
        <sz val="12"/>
        <color rgb="FF000000"/>
        <rFont val="&quot;Times New Roman&quot;, serif"/>
      </rPr>
      <t>. 
SIH:</t>
    </r>
    <r>
      <rPr>
        <sz val="12"/>
        <color rgb="FF000000"/>
        <rFont val="&quot;Times New Roman&quot;, serif"/>
      </rPr>
      <t xml:space="preserve"> NH3</t>
    </r>
  </si>
  <si>
    <t>3.10 +/- 43L/gVS 
(Bi et al, 2020)</t>
  </si>
  <si>
    <r>
      <rPr>
        <sz val="12"/>
        <color rgb="FF000000"/>
        <rFont val="&quot;Times New Roman&quot;, serif"/>
      </rPr>
      <t xml:space="preserve">Methanosphaera
</t>
    </r>
    <r>
      <rPr>
        <b/>
        <sz val="12"/>
        <color rgb="FF000000"/>
        <rFont val="&quot;Times New Roman&quot;, serif"/>
      </rPr>
      <t>Mph</t>
    </r>
  </si>
  <si>
    <r>
      <rPr>
        <b/>
        <sz val="12"/>
        <color rgb="FF000000"/>
        <rFont val="&quot;Times New Roman&quot;, serif"/>
      </rPr>
      <t xml:space="preserve">T°C: </t>
    </r>
    <r>
      <rPr>
        <sz val="12"/>
        <color rgb="FF000000"/>
        <rFont val="&quot;Times New Roman&quot;, serif"/>
      </rPr>
      <t>Ps</t>
    </r>
    <r>
      <rPr>
        <b/>
        <sz val="12"/>
        <color rgb="FF000000"/>
        <rFont val="&quot;Times New Roman&quot;, serif"/>
      </rPr>
      <t xml:space="preserve">. TS: </t>
    </r>
    <r>
      <rPr>
        <sz val="12"/>
        <color rgb="FF000000"/>
        <rFont val="&quot;Times New Roman&quot;, serif"/>
      </rPr>
      <t>AR</t>
    </r>
  </si>
  <si>
    <t>48.1 ± 1.5L/gVS 
(Gao et al, 2011)</t>
  </si>
  <si>
    <r>
      <rPr>
        <sz val="12"/>
        <color rgb="FF000000"/>
        <rFont val="&quot;Times New Roman&quot;, serif"/>
      </rPr>
      <t xml:space="preserve">Methanobrevibacter
</t>
    </r>
    <r>
      <rPr>
        <b/>
        <sz val="12"/>
        <color rgb="FF000000"/>
        <rFont val="&quot;Times New Roman&quot;, serif"/>
      </rPr>
      <t>Mbr</t>
    </r>
  </si>
  <si>
    <r>
      <rPr>
        <b/>
        <sz val="12"/>
        <color rgb="FF000000"/>
        <rFont val="&quot;Times New Roman&quot;, serif"/>
      </rPr>
      <t xml:space="preserve">T°C: </t>
    </r>
    <r>
      <rPr>
        <sz val="12"/>
        <color rgb="FF000000"/>
        <rFont val="&quot;Times New Roman&quot;, serif"/>
      </rPr>
      <t>Ps, Me.</t>
    </r>
    <r>
      <rPr>
        <b/>
        <sz val="12"/>
        <color rgb="FF000000"/>
        <rFont val="&quot;Times New Roman&quot;, serif"/>
      </rPr>
      <t xml:space="preserve"> 
TS: </t>
    </r>
    <r>
      <rPr>
        <sz val="12"/>
        <color rgb="FF000000"/>
        <rFont val="&quot;Times New Roman&quot;, serif"/>
      </rPr>
      <t>RG.</t>
    </r>
  </si>
  <si>
    <r>
      <rPr>
        <sz val="12"/>
        <color rgb="FF000000"/>
        <rFont val="&quot;Times New Roman&quot;, serif"/>
      </rPr>
      <t xml:space="preserve">Methanocorpusculum
</t>
    </r>
    <r>
      <rPr>
        <b/>
        <sz val="12"/>
        <color rgb="FF000000"/>
        <rFont val="&quot;Times New Roman&quot;, serif"/>
      </rPr>
      <t>Mcp</t>
    </r>
  </si>
  <si>
    <r>
      <rPr>
        <b/>
        <sz val="12"/>
        <color rgb="FF000000"/>
        <rFont val="&quot;Times New Roman&quot;, serif"/>
      </rPr>
      <t xml:space="preserve">pH: </t>
    </r>
    <r>
      <rPr>
        <sz val="12"/>
        <color rgb="FF000000"/>
        <rFont val="&quot;Times New Roman&quot;, serif"/>
      </rPr>
      <t xml:space="preserve">Ac, Ne </t>
    </r>
    <r>
      <rPr>
        <b/>
        <sz val="12"/>
        <color rgb="FF000000"/>
        <rFont val="&quot;Times New Roman&quot;, serif"/>
      </rPr>
      <t xml:space="preserve"> T°C: </t>
    </r>
    <r>
      <rPr>
        <sz val="12"/>
        <color rgb="FF000000"/>
        <rFont val="&quot;Times New Roman&quot;, serif"/>
      </rPr>
      <t xml:space="preserve">Me, Te </t>
    </r>
    <r>
      <rPr>
        <b/>
        <sz val="12"/>
        <color rgb="FF000000"/>
        <rFont val="&quot;Times New Roman&quot;, serif"/>
      </rPr>
      <t xml:space="preserve"> TS: </t>
    </r>
    <r>
      <rPr>
        <sz val="12"/>
        <color rgb="FF000000"/>
        <rFont val="&quot;Times New Roman&quot;, serif"/>
      </rPr>
      <t>AR</t>
    </r>
  </si>
  <si>
    <t>0.29 L/g VS 
(Yazdani et al, 2018)</t>
  </si>
  <si>
    <t>0.85 L/g VS
 (Yazdani et al, 2018)</t>
  </si>
  <si>
    <r>
      <rPr>
        <sz val="12"/>
        <color rgb="FF000000"/>
        <rFont val="&quot;Times New Roman&quot;, serif"/>
      </rPr>
      <t xml:space="preserve">Methanosphaera
</t>
    </r>
    <r>
      <rPr>
        <b/>
        <sz val="12"/>
        <color rgb="FF000000"/>
        <rFont val="&quot;Times New Roman&quot;, serif"/>
      </rPr>
      <t>Mph</t>
    </r>
  </si>
  <si>
    <r>
      <rPr>
        <b/>
        <sz val="12"/>
        <color rgb="FF000000"/>
        <rFont val="&quot;Times New Roman&quot;, serif"/>
      </rPr>
      <t xml:space="preserve">T°C: </t>
    </r>
    <r>
      <rPr>
        <sz val="12"/>
        <color rgb="FF000000"/>
        <rFont val="&quot;Times New Roman&quot;, serif"/>
      </rPr>
      <t>Ps</t>
    </r>
    <r>
      <rPr>
        <b/>
        <sz val="12"/>
        <color rgb="FF000000"/>
        <rFont val="&quot;Times New Roman&quot;, serif"/>
      </rPr>
      <t xml:space="preserve">. 
TS: </t>
    </r>
    <r>
      <rPr>
        <sz val="12"/>
        <color rgb="FF000000"/>
        <rFont val="&quot;Times New Roman&quot;, serif"/>
      </rPr>
      <t>AR</t>
    </r>
  </si>
  <si>
    <r>
      <rPr>
        <sz val="12"/>
        <color rgb="FF000000"/>
        <rFont val="&quot;Times New Roman&quot;, serif"/>
      </rPr>
      <t xml:space="preserve">Methanomethylovorans
</t>
    </r>
    <r>
      <rPr>
        <b/>
        <sz val="12"/>
        <color rgb="FF000000"/>
        <rFont val="&quot;Times New Roman&quot;, serif"/>
      </rPr>
      <t>Mtm</t>
    </r>
  </si>
  <si>
    <r>
      <rPr>
        <b/>
        <sz val="12"/>
        <color rgb="FF000000"/>
        <rFont val="&quot;Times New Roman&quot;, serif"/>
      </rPr>
      <t xml:space="preserve">pH: </t>
    </r>
    <r>
      <rPr>
        <sz val="12"/>
        <color rgb="FF000000"/>
        <rFont val="&quot;Times New Roman&quot;, serif"/>
      </rPr>
      <t>Ne</t>
    </r>
    <r>
      <rPr>
        <b/>
        <sz val="12"/>
        <color rgb="FF000000"/>
        <rFont val="&quot;Times New Roman&quot;, serif"/>
      </rPr>
      <t xml:space="preserve">.  TS: </t>
    </r>
    <r>
      <rPr>
        <sz val="12"/>
        <color rgb="FF000000"/>
        <rFont val="&quot;Times New Roman&quot;, serif"/>
      </rPr>
      <t>RA</t>
    </r>
    <r>
      <rPr>
        <b/>
        <sz val="12"/>
        <color rgb="FF000000"/>
        <rFont val="&quot;Times New Roman&quot;, serif"/>
      </rPr>
      <t xml:space="preserve">. SIH: </t>
    </r>
    <r>
      <rPr>
        <sz val="12"/>
        <color rgb="FF000000"/>
        <rFont val="&quot;Times New Roman&quot;, serif"/>
      </rPr>
      <t>Ni.</t>
    </r>
  </si>
  <si>
    <t>0,326L/g VS
Saha et al., (2019)</t>
  </si>
  <si>
    <r>
      <rPr>
        <sz val="12"/>
        <color rgb="FF000000"/>
        <rFont val="&quot;Times New Roman&quot;, serif"/>
      </rPr>
      <t xml:space="preserve">Methanocorpusculum
</t>
    </r>
    <r>
      <rPr>
        <b/>
        <sz val="12"/>
        <color rgb="FF000000"/>
        <rFont val="&quot;Times New Roman&quot;, serif"/>
      </rPr>
      <t>Mcp</t>
    </r>
  </si>
  <si>
    <r>
      <rPr>
        <b/>
        <sz val="12"/>
        <color rgb="FF000000"/>
        <rFont val="&quot;Times New Roman&quot;, serif"/>
      </rPr>
      <t xml:space="preserve">PH: </t>
    </r>
    <r>
      <rPr>
        <sz val="12"/>
        <color rgb="FF000000"/>
        <rFont val="&quot;Times New Roman&quot;, serif"/>
      </rPr>
      <t xml:space="preserve">Ac, Ne  </t>
    </r>
    <r>
      <rPr>
        <b/>
        <sz val="12"/>
        <color rgb="FF000000"/>
        <rFont val="&quot;Times New Roman&quot;, serif"/>
      </rPr>
      <t xml:space="preserve">
T°C: </t>
    </r>
    <r>
      <rPr>
        <sz val="12"/>
        <color rgb="FF000000"/>
        <rFont val="&quot;Times New Roman&quot;, serif"/>
      </rPr>
      <t>Me, Te</t>
    </r>
    <r>
      <rPr>
        <b/>
        <sz val="12"/>
        <color rgb="FF000000"/>
        <rFont val="&quot;Times New Roman&quot;, serif"/>
      </rPr>
      <t xml:space="preserve">  
TS: </t>
    </r>
    <r>
      <rPr>
        <sz val="12"/>
        <color rgb="FF000000"/>
        <rFont val="&quot;Times New Roman&quot;, serif"/>
      </rPr>
      <t>AR</t>
    </r>
  </si>
  <si>
    <t>0.29 L/g VS (Yazdani et al, 2018)</t>
  </si>
  <si>
    <t>1.50 L/g VS 
(Yazdani et al, 2018)</t>
  </si>
  <si>
    <r>
      <rPr>
        <sz val="12"/>
        <color rgb="FF000000"/>
        <rFont val="&quot;Times New Roman&quot;, serif"/>
      </rPr>
      <t xml:space="preserve">Methanolinea
</t>
    </r>
    <r>
      <rPr>
        <b/>
        <sz val="12"/>
        <color rgb="FF000000"/>
        <rFont val="&quot;Times New Roman&quot;, serif"/>
      </rPr>
      <t>MLi</t>
    </r>
  </si>
  <si>
    <r>
      <rPr>
        <b/>
        <sz val="12"/>
        <color rgb="FF000000"/>
        <rFont val="&quot;Times New Roman&quot;, serif"/>
      </rPr>
      <t xml:space="preserve">pH: </t>
    </r>
    <r>
      <rPr>
        <sz val="12"/>
        <color rgb="FF000000"/>
        <rFont val="&quot;Times New Roman&quot;, serif"/>
      </rPr>
      <t>Ac, Ne, Al</t>
    </r>
    <r>
      <rPr>
        <b/>
        <sz val="12"/>
        <color rgb="FF000000"/>
        <rFont val="&quot;Times New Roman&quot;, serif"/>
      </rPr>
      <t xml:space="preserve">. T°C: </t>
    </r>
    <r>
      <rPr>
        <sz val="12"/>
        <color rgb="FF000000"/>
        <rFont val="&quot;Times New Roman&quot;, serif"/>
      </rPr>
      <t>Me, Te.</t>
    </r>
  </si>
  <si>
    <t>0,326L/g VS 
(Saha et al, 2019)</t>
  </si>
  <si>
    <r>
      <rPr>
        <sz val="12"/>
        <color rgb="FF000000"/>
        <rFont val="&quot;Times New Roman&quot;, serif"/>
      </rPr>
      <t xml:space="preserve">Methanomethylovorans
</t>
    </r>
    <r>
      <rPr>
        <b/>
        <sz val="12"/>
        <color rgb="FF000000"/>
        <rFont val="&quot;Times New Roman&quot;, serif"/>
      </rPr>
      <t>Mtm</t>
    </r>
  </si>
  <si>
    <r>
      <rPr>
        <b/>
        <sz val="12"/>
        <color rgb="FF000000"/>
        <rFont val="&quot;Times New Roman&quot;, serif"/>
      </rPr>
      <t xml:space="preserve">PH: </t>
    </r>
    <r>
      <rPr>
        <sz val="12"/>
        <color rgb="FF000000"/>
        <rFont val="&quot;Times New Roman&quot;, serif"/>
      </rPr>
      <t xml:space="preserve">Ne. </t>
    </r>
    <r>
      <rPr>
        <b/>
        <sz val="12"/>
        <color rgb="FF000000"/>
        <rFont val="&quot;Times New Roman&quot;, serif"/>
      </rPr>
      <t xml:space="preserve"> 
TS: </t>
    </r>
    <r>
      <rPr>
        <sz val="12"/>
        <color rgb="FF000000"/>
        <rFont val="&quot;Times New Roman&quot;, serif"/>
      </rPr>
      <t>RA</t>
    </r>
    <r>
      <rPr>
        <b/>
        <sz val="12"/>
        <color rgb="FF000000"/>
        <rFont val="&quot;Times New Roman&quot;, serif"/>
      </rPr>
      <t xml:space="preserve">. 
SIH: </t>
    </r>
    <r>
      <rPr>
        <sz val="12"/>
        <color rgb="FF000000"/>
        <rFont val="&quot;Times New Roman&quot;, serif"/>
      </rPr>
      <t>Ni.</t>
    </r>
  </si>
  <si>
    <r>
      <rPr>
        <sz val="12"/>
        <color rgb="FF000000"/>
        <rFont val="&quot;Times New Roman&quot;, serif"/>
      </rPr>
      <t xml:space="preserve">Methanococcus
</t>
    </r>
    <r>
      <rPr>
        <b/>
        <sz val="12"/>
        <color rgb="FF000000"/>
        <rFont val="&quot;Times New Roman&quot;, serif"/>
      </rPr>
      <t>Mco</t>
    </r>
  </si>
  <si>
    <t>Genero sin dato de productividad reportado en los articulos seleccionados de presencia.</t>
  </si>
  <si>
    <r>
      <rPr>
        <sz val="12"/>
        <color rgb="FF000000"/>
        <rFont val="&quot;Times New Roman&quot;, serif"/>
      </rPr>
      <t xml:space="preserve">Methanolinea
</t>
    </r>
    <r>
      <rPr>
        <b/>
        <sz val="12"/>
        <color rgb="FF000000"/>
        <rFont val="&quot;Times New Roman&quot;, serif"/>
      </rPr>
      <t>Mli</t>
    </r>
  </si>
  <si>
    <r>
      <rPr>
        <b/>
        <sz val="12"/>
        <color rgb="FF000000"/>
        <rFont val="&quot;Times New Roman&quot;, serif"/>
      </rPr>
      <t xml:space="preserve">PH: </t>
    </r>
    <r>
      <rPr>
        <sz val="12"/>
        <color rgb="FF000000"/>
        <rFont val="&quot;Times New Roman&quot;, serif"/>
      </rPr>
      <t>Ac, Ne, Al.</t>
    </r>
    <r>
      <rPr>
        <b/>
        <sz val="12"/>
        <color rgb="FF000000"/>
        <rFont val="&quot;Times New Roman&quot;, serif"/>
      </rPr>
      <t xml:space="preserve"> 
T°C: </t>
    </r>
    <r>
      <rPr>
        <sz val="12"/>
        <color rgb="FF000000"/>
        <rFont val="&quot;Times New Roman&quot;, serif"/>
      </rPr>
      <t>Me, Te.</t>
    </r>
  </si>
  <si>
    <r>
      <rPr>
        <sz val="12"/>
        <color rgb="FF000000"/>
        <rFont val="&quot;Times New Roman&quot;, serif"/>
      </rPr>
      <t xml:space="preserve">Methanococcus
</t>
    </r>
    <r>
      <rPr>
        <b/>
        <sz val="12"/>
        <color rgb="FF000000"/>
        <rFont val="&quot;Times New Roman&quot;, serif"/>
      </rPr>
      <t>Mco</t>
    </r>
  </si>
  <si>
    <t>Genero</t>
  </si>
  <si>
    <t>Total general</t>
  </si>
  <si>
    <t>(Niu et al, 2014)</t>
  </si>
  <si>
    <t>(Ma et al, 2005)</t>
  </si>
  <si>
    <t>(Xing et al, 2009)</t>
  </si>
  <si>
    <t>(Xing et al, 2010)</t>
  </si>
  <si>
    <t>(Nakashimada et al, 2000)</t>
  </si>
  <si>
    <t>( Yu et al, 2020)</t>
  </si>
  <si>
    <t>(Gao et al, 2011)</t>
  </si>
  <si>
    <t>(Krakat et al, 2010)</t>
  </si>
  <si>
    <t>(Lee et al, 2016)</t>
  </si>
  <si>
    <t>(Lee et al, 2018)</t>
  </si>
  <si>
    <t>(Lu et al, 2018)</t>
  </si>
  <si>
    <t>(Madigou et al, 2018)</t>
  </si>
  <si>
    <t>(O’Reilly et al, 2009)</t>
  </si>
  <si>
    <t>(Sawayama et al, 2004)</t>
  </si>
  <si>
    <t>(Wang et al, 2015)</t>
  </si>
  <si>
    <t>6.8</t>
  </si>
  <si>
    <t>6.5</t>
  </si>
  <si>
    <t>6.9</t>
  </si>
  <si>
    <t>4.8</t>
  </si>
  <si>
    <t>6.7</t>
  </si>
  <si>
    <t>5.2 (Presencia)</t>
  </si>
  <si>
    <t>7.7</t>
  </si>
  <si>
    <t>7.9</t>
  </si>
  <si>
    <t>7.4</t>
  </si>
  <si>
    <t>8.4</t>
  </si>
  <si>
    <t>7.8</t>
  </si>
  <si>
    <t>7.2</t>
  </si>
  <si>
    <t>(Yazdani et al, 2018)</t>
  </si>
  <si>
    <t>(Savant et al, 2002)</t>
  </si>
  <si>
    <t>(Trzcinski et al, 2010)</t>
  </si>
  <si>
    <t>(Zhu et al, 2011)</t>
  </si>
  <si>
    <t>(Imachi et al, 2008) (a)</t>
  </si>
  <si>
    <t>(Yildirim et al, 2017)</t>
  </si>
  <si>
    <t>(Li et al, 2018)</t>
  </si>
  <si>
    <t>(Goux et al, 2015)</t>
  </si>
  <si>
    <t>(Ali et al, 2019)</t>
  </si>
  <si>
    <t>(Angenent et al, 2002)</t>
  </si>
  <si>
    <t>(Calli et al, 2005)(a)</t>
  </si>
  <si>
    <t>(Chu et al, 2010)</t>
  </si>
  <si>
    <t>(Hao et al, 2015)</t>
  </si>
  <si>
    <t>(MchHugh et al, 2005)</t>
  </si>
  <si>
    <t>(McKeown et al, 2009)</t>
  </si>
  <si>
    <t>(Shi et al, 2018)</t>
  </si>
  <si>
    <t>(Zhang et al, 2017)</t>
  </si>
  <si>
    <t>(Oosterkamp et al, 2019)</t>
  </si>
  <si>
    <t>(Yang et al, 2019)</t>
  </si>
  <si>
    <t>(Fotidis et al, 2014)</t>
  </si>
  <si>
    <t>(Tian et al, 2017)</t>
  </si>
  <si>
    <t>(McHugh et al, 2004)</t>
  </si>
  <si>
    <t>(O’Reilly et al, 2010)</t>
  </si>
  <si>
    <t>(Moestedt et al, 2015)</t>
  </si>
  <si>
    <t>(Shin et al, 2019)</t>
  </si>
  <si>
    <t>(Dai et al, 2016)</t>
  </si>
  <si>
    <t>(De Vrieze et al, 2012)</t>
  </si>
  <si>
    <t>(Kurade et al, 2019)</t>
  </si>
  <si>
    <t>Autor</t>
  </si>
  <si>
    <t>Valor de pH</t>
  </si>
  <si>
    <r>
      <t xml:space="preserve">(Angenent </t>
    </r>
    <r>
      <rPr>
        <i/>
        <sz val="9"/>
        <color theme="1"/>
        <rFont val="Catamaran"/>
      </rPr>
      <t xml:space="preserve">et al, </t>
    </r>
    <r>
      <rPr>
        <sz val="9"/>
        <color theme="1"/>
        <rFont val="Catamaran"/>
      </rPr>
      <t>2002)</t>
    </r>
  </si>
  <si>
    <r>
      <t xml:space="preserve">(Calli </t>
    </r>
    <r>
      <rPr>
        <i/>
        <sz val="9"/>
        <color theme="1"/>
        <rFont val="Catamaran"/>
      </rPr>
      <t xml:space="preserve">et al, </t>
    </r>
    <r>
      <rPr>
        <sz val="9"/>
        <color theme="1"/>
        <rFont val="Catamaran"/>
      </rPr>
      <t>2005)(a)</t>
    </r>
  </si>
  <si>
    <r>
      <t xml:space="preserve">(MchHugh </t>
    </r>
    <r>
      <rPr>
        <i/>
        <sz val="9"/>
        <color theme="1"/>
        <rFont val="Catamaran"/>
      </rPr>
      <t xml:space="preserve">et al, </t>
    </r>
    <r>
      <rPr>
        <sz val="9"/>
        <color theme="1"/>
        <rFont val="Catamaran"/>
      </rPr>
      <t>2005)</t>
    </r>
  </si>
  <si>
    <r>
      <t>(Xing</t>
    </r>
    <r>
      <rPr>
        <i/>
        <sz val="9"/>
        <color theme="1"/>
        <rFont val="Catamaran"/>
      </rPr>
      <t xml:space="preserve"> et al, </t>
    </r>
    <r>
      <rPr>
        <sz val="9"/>
        <color theme="1"/>
        <rFont val="Catamaran"/>
      </rPr>
      <t>2009)</t>
    </r>
  </si>
  <si>
    <r>
      <t>(McKeown</t>
    </r>
    <r>
      <rPr>
        <i/>
        <sz val="9"/>
        <color theme="1"/>
        <rFont val="Catamaran"/>
      </rPr>
      <t xml:space="preserve"> et al, </t>
    </r>
    <r>
      <rPr>
        <sz val="9"/>
        <color theme="1"/>
        <rFont val="Catamaran"/>
      </rPr>
      <t>2009)</t>
    </r>
  </si>
  <si>
    <r>
      <t xml:space="preserve">(O’Reilly </t>
    </r>
    <r>
      <rPr>
        <i/>
        <sz val="9"/>
        <color theme="1"/>
        <rFont val="Catamaran"/>
      </rPr>
      <t xml:space="preserve">et al, </t>
    </r>
    <r>
      <rPr>
        <sz val="9"/>
        <color theme="1"/>
        <rFont val="Catamaran"/>
      </rPr>
      <t>2009)</t>
    </r>
  </si>
  <si>
    <r>
      <t xml:space="preserve">(Xing </t>
    </r>
    <r>
      <rPr>
        <i/>
        <sz val="9"/>
        <color theme="1"/>
        <rFont val="Catamaran"/>
      </rPr>
      <t xml:space="preserve">et al, </t>
    </r>
    <r>
      <rPr>
        <sz val="9"/>
        <color theme="1"/>
        <rFont val="Catamaran"/>
      </rPr>
      <t>2010)</t>
    </r>
  </si>
  <si>
    <r>
      <t xml:space="preserve">(Chu </t>
    </r>
    <r>
      <rPr>
        <i/>
        <sz val="9"/>
        <color theme="1"/>
        <rFont val="Catamaran"/>
      </rPr>
      <t xml:space="preserve">et al, </t>
    </r>
    <r>
      <rPr>
        <sz val="9"/>
        <color theme="1"/>
        <rFont val="Catamaran"/>
      </rPr>
      <t>2010)</t>
    </r>
  </si>
  <si>
    <r>
      <t xml:space="preserve">(Gao </t>
    </r>
    <r>
      <rPr>
        <i/>
        <sz val="9"/>
        <color theme="1"/>
        <rFont val="Catamaran"/>
      </rPr>
      <t xml:space="preserve">et al, </t>
    </r>
    <r>
      <rPr>
        <sz val="9"/>
        <color theme="1"/>
        <rFont val="Catamaran"/>
      </rPr>
      <t>2011)</t>
    </r>
  </si>
  <si>
    <r>
      <t xml:space="preserve">(Niu </t>
    </r>
    <r>
      <rPr>
        <i/>
        <sz val="9"/>
        <color theme="1"/>
        <rFont val="Catamaran"/>
      </rPr>
      <t xml:space="preserve">et al, </t>
    </r>
    <r>
      <rPr>
        <sz val="9"/>
        <color theme="1"/>
        <rFont val="Catamaran"/>
      </rPr>
      <t>2014)</t>
    </r>
  </si>
  <si>
    <r>
      <t xml:space="preserve">(Hao </t>
    </r>
    <r>
      <rPr>
        <i/>
        <sz val="9"/>
        <color theme="1"/>
        <rFont val="Catamaran"/>
      </rPr>
      <t xml:space="preserve">et al, </t>
    </r>
    <r>
      <rPr>
        <sz val="9"/>
        <color theme="1"/>
        <rFont val="Catamaran"/>
      </rPr>
      <t>2015)</t>
    </r>
  </si>
  <si>
    <r>
      <t xml:space="preserve">Goux </t>
    </r>
    <r>
      <rPr>
        <i/>
        <sz val="9"/>
        <color theme="1"/>
        <rFont val="Catamaran"/>
      </rPr>
      <t xml:space="preserve">et al, </t>
    </r>
    <r>
      <rPr>
        <sz val="9"/>
        <color theme="1"/>
        <rFont val="Catamaran"/>
      </rPr>
      <t>2015</t>
    </r>
  </si>
  <si>
    <r>
      <t xml:space="preserve">(Zhang </t>
    </r>
    <r>
      <rPr>
        <i/>
        <sz val="9"/>
        <color theme="1"/>
        <rFont val="Catamaran"/>
      </rPr>
      <t>et al, 2017)</t>
    </r>
  </si>
  <si>
    <r>
      <t xml:space="preserve">(Li </t>
    </r>
    <r>
      <rPr>
        <i/>
        <sz val="9"/>
        <color theme="1"/>
        <rFont val="Catamaran"/>
      </rPr>
      <t xml:space="preserve">et al, </t>
    </r>
    <r>
      <rPr>
        <sz val="9"/>
        <color theme="1"/>
        <rFont val="Catamaran"/>
      </rPr>
      <t>2018)</t>
    </r>
  </si>
  <si>
    <r>
      <t xml:space="preserve">(Lee </t>
    </r>
    <r>
      <rPr>
        <i/>
        <sz val="9"/>
        <color theme="1"/>
        <rFont val="Catamaran"/>
      </rPr>
      <t>et al, 2018)</t>
    </r>
  </si>
  <si>
    <r>
      <t xml:space="preserve">(Lu </t>
    </r>
    <r>
      <rPr>
        <i/>
        <sz val="9"/>
        <color theme="1"/>
        <rFont val="Catamaran"/>
      </rPr>
      <t>et al, 2018)</t>
    </r>
  </si>
  <si>
    <r>
      <t xml:space="preserve">(Shi </t>
    </r>
    <r>
      <rPr>
        <i/>
        <sz val="9"/>
        <color theme="1"/>
        <rFont val="Catamaran"/>
      </rPr>
      <t xml:space="preserve">et al, </t>
    </r>
    <r>
      <rPr>
        <sz val="9"/>
        <color theme="1"/>
        <rFont val="Catamaran"/>
      </rPr>
      <t>2018)</t>
    </r>
  </si>
  <si>
    <r>
      <t xml:space="preserve">(Ali </t>
    </r>
    <r>
      <rPr>
        <i/>
        <sz val="9"/>
        <color theme="1"/>
        <rFont val="Catamaran"/>
      </rPr>
      <t xml:space="preserve">et al, </t>
    </r>
    <r>
      <rPr>
        <sz val="9"/>
        <color theme="1"/>
        <rFont val="Catamaran"/>
      </rPr>
      <t>2019)</t>
    </r>
  </si>
  <si>
    <r>
      <t>( Yu</t>
    </r>
    <r>
      <rPr>
        <i/>
        <sz val="9"/>
        <color theme="1"/>
        <rFont val="Catamaran"/>
      </rPr>
      <t xml:space="preserve"> et al, </t>
    </r>
    <r>
      <rPr>
        <sz val="9"/>
        <color theme="1"/>
        <rFont val="Catamaran"/>
      </rPr>
      <t>2020)</t>
    </r>
  </si>
  <si>
    <r>
      <t xml:space="preserve">(Calli </t>
    </r>
    <r>
      <rPr>
        <i/>
        <sz val="9"/>
        <color theme="1"/>
        <rFont val="Catamaran"/>
      </rPr>
      <t xml:space="preserve">et al, </t>
    </r>
    <r>
      <rPr>
        <sz val="9"/>
        <color theme="1"/>
        <rFont val="Catamaran"/>
      </rPr>
      <t>2005)</t>
    </r>
  </si>
  <si>
    <r>
      <t xml:space="preserve">(Trzcinski </t>
    </r>
    <r>
      <rPr>
        <sz val="9"/>
        <color rgb="FF000000"/>
        <rFont val="Catamaran"/>
      </rPr>
      <t xml:space="preserve">et al, </t>
    </r>
    <r>
      <rPr>
        <i/>
        <sz val="9"/>
        <color rgb="FF000000"/>
        <rFont val="Catamaran"/>
      </rPr>
      <t>2010)</t>
    </r>
  </si>
  <si>
    <r>
      <t xml:space="preserve">(De Vrieze </t>
    </r>
    <r>
      <rPr>
        <i/>
        <sz val="9"/>
        <color theme="1"/>
        <rFont val="Catamaran"/>
      </rPr>
      <t>et al,</t>
    </r>
    <r>
      <rPr>
        <sz val="9"/>
        <color theme="1"/>
        <rFont val="Catamaran"/>
      </rPr>
      <t xml:space="preserve"> 2012)</t>
    </r>
  </si>
  <si>
    <r>
      <t xml:space="preserve">(Niu </t>
    </r>
    <r>
      <rPr>
        <i/>
        <sz val="9"/>
        <color rgb="FF000000"/>
        <rFont val="Catamaran"/>
      </rPr>
      <t xml:space="preserve">et al, </t>
    </r>
    <r>
      <rPr>
        <sz val="9"/>
        <color rgb="FF000000"/>
        <rFont val="Catamaran"/>
      </rPr>
      <t>2013)</t>
    </r>
  </si>
  <si>
    <r>
      <t xml:space="preserve">(Fotidis </t>
    </r>
    <r>
      <rPr>
        <i/>
        <sz val="9"/>
        <color theme="1"/>
        <rFont val="Catamaran"/>
      </rPr>
      <t xml:space="preserve">et al, </t>
    </r>
    <r>
      <rPr>
        <sz val="9"/>
        <color theme="1"/>
        <rFont val="Catamaran"/>
      </rPr>
      <t>2014)</t>
    </r>
  </si>
  <si>
    <r>
      <t xml:space="preserve">(Dai </t>
    </r>
    <r>
      <rPr>
        <i/>
        <sz val="9"/>
        <color theme="1"/>
        <rFont val="Catamaran"/>
      </rPr>
      <t>et al,</t>
    </r>
    <r>
      <rPr>
        <sz val="9"/>
        <color theme="1"/>
        <rFont val="Catamaran"/>
      </rPr>
      <t xml:space="preserve"> 2016)</t>
    </r>
  </si>
  <si>
    <r>
      <t xml:space="preserve">(Tian </t>
    </r>
    <r>
      <rPr>
        <i/>
        <sz val="9"/>
        <color theme="1"/>
        <rFont val="Catamaran"/>
      </rPr>
      <t xml:space="preserve">et al, </t>
    </r>
    <r>
      <rPr>
        <sz val="9"/>
        <color theme="1"/>
        <rFont val="Catamaran"/>
      </rPr>
      <t>2017)</t>
    </r>
  </si>
  <si>
    <r>
      <t xml:space="preserve">(Madigou </t>
    </r>
    <r>
      <rPr>
        <i/>
        <sz val="9"/>
        <color theme="1"/>
        <rFont val="Catamaran"/>
      </rPr>
      <t xml:space="preserve">et al, </t>
    </r>
    <r>
      <rPr>
        <sz val="9"/>
        <color theme="1"/>
        <rFont val="Catamaran"/>
      </rPr>
      <t>2018)</t>
    </r>
  </si>
  <si>
    <r>
      <t xml:space="preserve">(Yang </t>
    </r>
    <r>
      <rPr>
        <i/>
        <sz val="9"/>
        <color theme="1"/>
        <rFont val="Catamaran"/>
      </rPr>
      <t xml:space="preserve">et al, </t>
    </r>
    <r>
      <rPr>
        <sz val="9"/>
        <color theme="1"/>
        <rFont val="Catamaran"/>
      </rPr>
      <t>2019)</t>
    </r>
  </si>
  <si>
    <r>
      <t xml:space="preserve">(Oosterkamp </t>
    </r>
    <r>
      <rPr>
        <i/>
        <sz val="9"/>
        <color theme="1"/>
        <rFont val="Catamaran"/>
      </rPr>
      <t xml:space="preserve">et al, </t>
    </r>
    <r>
      <rPr>
        <sz val="9"/>
        <color theme="1"/>
        <rFont val="Catamaran"/>
      </rPr>
      <t>2019)</t>
    </r>
  </si>
  <si>
    <r>
      <t xml:space="preserve">(Kurade </t>
    </r>
    <r>
      <rPr>
        <i/>
        <sz val="9"/>
        <color theme="1"/>
        <rFont val="Catamaran"/>
      </rPr>
      <t xml:space="preserve">et al, </t>
    </r>
    <r>
      <rPr>
        <sz val="9"/>
        <color theme="1"/>
        <rFont val="Catamaran"/>
      </rPr>
      <t>2019)</t>
    </r>
  </si>
  <si>
    <r>
      <t xml:space="preserve">(Sawayama </t>
    </r>
    <r>
      <rPr>
        <i/>
        <sz val="9"/>
        <color theme="1"/>
        <rFont val="Catamaran"/>
      </rPr>
      <t xml:space="preserve">et al, </t>
    </r>
    <r>
      <rPr>
        <sz val="9"/>
        <color theme="1"/>
        <rFont val="Catamaran"/>
      </rPr>
      <t>2004)</t>
    </r>
  </si>
  <si>
    <r>
      <t xml:space="preserve">(Ma </t>
    </r>
    <r>
      <rPr>
        <i/>
        <sz val="9"/>
        <color theme="1"/>
        <rFont val="Catamaran"/>
      </rPr>
      <t xml:space="preserve">et al, </t>
    </r>
    <r>
      <rPr>
        <sz val="9"/>
        <color theme="1"/>
        <rFont val="Catamaran"/>
      </rPr>
      <t>2005)</t>
    </r>
  </si>
  <si>
    <r>
      <t xml:space="preserve">(Wang </t>
    </r>
    <r>
      <rPr>
        <i/>
        <sz val="9"/>
        <color theme="1"/>
        <rFont val="Catamaran"/>
      </rPr>
      <t xml:space="preserve">et al, </t>
    </r>
    <r>
      <rPr>
        <sz val="9"/>
        <color theme="1"/>
        <rFont val="Catamaran"/>
      </rPr>
      <t>2015)</t>
    </r>
  </si>
  <si>
    <r>
      <t>(Lee</t>
    </r>
    <r>
      <rPr>
        <i/>
        <sz val="9"/>
        <color theme="1"/>
        <rFont val="Catamaran"/>
      </rPr>
      <t xml:space="preserve"> et al</t>
    </r>
    <r>
      <rPr>
        <sz val="9"/>
        <color theme="1"/>
        <rFont val="Catamaran"/>
      </rPr>
      <t>, 2016)</t>
    </r>
  </si>
  <si>
    <r>
      <t xml:space="preserve">(Goux </t>
    </r>
    <r>
      <rPr>
        <i/>
        <sz val="9"/>
        <color theme="1"/>
        <rFont val="Catamaran"/>
      </rPr>
      <t xml:space="preserve">et al, </t>
    </r>
    <r>
      <rPr>
        <sz val="9"/>
        <color theme="1"/>
        <rFont val="Catamaran"/>
      </rPr>
      <t>2015)</t>
    </r>
  </si>
  <si>
    <r>
      <t xml:space="preserve">(Moestedt </t>
    </r>
    <r>
      <rPr>
        <i/>
        <sz val="9"/>
        <color theme="1"/>
        <rFont val="Catamaran"/>
      </rPr>
      <t xml:space="preserve">et al, </t>
    </r>
    <r>
      <rPr>
        <sz val="9"/>
        <color theme="1"/>
        <rFont val="Catamaran"/>
      </rPr>
      <t>2015)</t>
    </r>
  </si>
  <si>
    <r>
      <t xml:space="preserve">(Shin </t>
    </r>
    <r>
      <rPr>
        <i/>
        <sz val="9"/>
        <color theme="1"/>
        <rFont val="Catamaran"/>
      </rPr>
      <t xml:space="preserve">et al, </t>
    </r>
    <r>
      <rPr>
        <sz val="9"/>
        <color theme="1"/>
        <rFont val="Catamaran"/>
      </rPr>
      <t>2019)</t>
    </r>
  </si>
  <si>
    <r>
      <t xml:space="preserve">(Zhu </t>
    </r>
    <r>
      <rPr>
        <i/>
        <sz val="9"/>
        <color theme="1"/>
        <rFont val="Catamaran"/>
      </rPr>
      <t xml:space="preserve">et al, </t>
    </r>
    <r>
      <rPr>
        <sz val="9"/>
        <color theme="1"/>
        <rFont val="Catamaran"/>
      </rPr>
      <t>2011)</t>
    </r>
  </si>
  <si>
    <r>
      <t xml:space="preserve">(McHugh </t>
    </r>
    <r>
      <rPr>
        <i/>
        <sz val="9"/>
        <color theme="1"/>
        <rFont val="Catamaran"/>
      </rPr>
      <t xml:space="preserve">et al, </t>
    </r>
    <r>
      <rPr>
        <sz val="9"/>
        <color theme="1"/>
        <rFont val="Catamaran"/>
      </rPr>
      <t>2004)</t>
    </r>
  </si>
  <si>
    <r>
      <t xml:space="preserve">(O’Reilly </t>
    </r>
    <r>
      <rPr>
        <i/>
        <sz val="9"/>
        <color theme="1"/>
        <rFont val="Catamaran"/>
      </rPr>
      <t xml:space="preserve">et al, </t>
    </r>
    <r>
      <rPr>
        <sz val="9"/>
        <color theme="1"/>
        <rFont val="Catamaran"/>
      </rPr>
      <t>2010)</t>
    </r>
  </si>
  <si>
    <r>
      <t xml:space="preserve">(Yazdani </t>
    </r>
    <r>
      <rPr>
        <i/>
        <sz val="9"/>
        <color theme="1"/>
        <rFont val="Catamaran"/>
      </rPr>
      <t xml:space="preserve">et al, </t>
    </r>
    <r>
      <rPr>
        <sz val="9"/>
        <color theme="1"/>
        <rFont val="Catamaran"/>
      </rPr>
      <t>2018)</t>
    </r>
  </si>
  <si>
    <r>
      <t xml:space="preserve">(Imachi </t>
    </r>
    <r>
      <rPr>
        <i/>
        <sz val="9"/>
        <color theme="1"/>
        <rFont val="Catamaran"/>
      </rPr>
      <t xml:space="preserve">et al, </t>
    </r>
    <r>
      <rPr>
        <sz val="9"/>
        <color theme="1"/>
        <rFont val="Catamaran"/>
      </rPr>
      <t>2008) (a)</t>
    </r>
  </si>
  <si>
    <r>
      <t xml:space="preserve">(Yildirim </t>
    </r>
    <r>
      <rPr>
        <i/>
        <sz val="9"/>
        <color theme="1"/>
        <rFont val="Catamaran"/>
      </rPr>
      <t xml:space="preserve">et al, </t>
    </r>
    <r>
      <rPr>
        <sz val="9"/>
        <color theme="1"/>
        <rFont val="Catamaran"/>
      </rPr>
      <t>2017)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</si>
</sst>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83">
    <font>
      <sz val="10"/>
      <color rgb="FF000000"/>
      <name val="Arial"/>
      <scheme val="minor"/>
    </font>
    <font>
      <b/>
      <sz val="10"/>
      <color theme="1"/>
      <name val="Arial"/>
      <scheme val="minor"/>
    </font>
    <font>
      <sz val="7"/>
      <color theme="1"/>
      <name val="Arial"/>
      <scheme val="minor"/>
    </font>
    <font>
      <sz val="8"/>
      <color theme="1"/>
      <name val="Arial"/>
      <scheme val="minor"/>
    </font>
    <font>
      <sz val="10"/>
      <color theme="1"/>
      <name val="Arial"/>
      <scheme val="minor"/>
    </font>
    <font>
      <sz val="10"/>
      <name val="Arial"/>
    </font>
    <font>
      <sz val="8"/>
      <color rgb="FF000000"/>
      <name val="Arial"/>
      <scheme val="minor"/>
    </font>
    <font>
      <sz val="8"/>
      <color rgb="FF000000"/>
      <name val="Arial"/>
    </font>
    <font>
      <sz val="8"/>
      <color theme="1"/>
      <name val="Arial"/>
    </font>
    <font>
      <sz val="18"/>
      <color theme="1"/>
      <name val="Times New Roman"/>
    </font>
    <font>
      <b/>
      <sz val="12"/>
      <color theme="1"/>
      <name val="Times New Roman"/>
    </font>
    <font>
      <b/>
      <i/>
      <sz val="12"/>
      <color theme="1"/>
      <name val="Times New Roman"/>
    </font>
    <font>
      <sz val="12"/>
      <color theme="1"/>
      <name val="Times New Roman"/>
    </font>
    <font>
      <b/>
      <sz val="8"/>
      <color theme="1"/>
      <name val="Google Sans"/>
    </font>
    <font>
      <sz val="8"/>
      <color theme="1"/>
      <name val="Google Sans"/>
    </font>
    <font>
      <sz val="8"/>
      <color rgb="FF202124"/>
      <name val="Google Sans"/>
    </font>
    <font>
      <sz val="8"/>
      <color rgb="FF000000"/>
      <name val="Google Sans"/>
    </font>
    <font>
      <b/>
      <sz val="8"/>
      <color rgb="FF000000"/>
      <name val="Google Sans"/>
    </font>
    <font>
      <sz val="8"/>
      <color rgb="FF000000"/>
      <name val="&quot;docs-Google Sans&quot;"/>
    </font>
    <font>
      <i/>
      <sz val="8"/>
      <color rgb="FF000000"/>
      <name val="Google Sans"/>
    </font>
    <font>
      <sz val="10"/>
      <color theme="1"/>
      <name val="Google Sans"/>
    </font>
    <font>
      <sz val="10"/>
      <color theme="1"/>
      <name val="Arial"/>
    </font>
    <font>
      <b/>
      <sz val="9"/>
      <color theme="1"/>
      <name val="Google Sans"/>
    </font>
    <font>
      <sz val="6"/>
      <color theme="1"/>
      <name val="Times New Roman"/>
    </font>
    <font>
      <sz val="7"/>
      <color theme="1"/>
      <name val="Google Sans"/>
    </font>
    <font>
      <sz val="9"/>
      <color theme="1"/>
      <name val="Google Sans"/>
    </font>
    <font>
      <b/>
      <sz val="7"/>
      <color theme="1"/>
      <name val="Times New Roman"/>
    </font>
    <font>
      <b/>
      <sz val="8"/>
      <color theme="1"/>
      <name val="Times New Roman"/>
    </font>
    <font>
      <b/>
      <sz val="7"/>
      <color theme="1"/>
      <name val="Google Sans"/>
    </font>
    <font>
      <sz val="7"/>
      <color theme="1"/>
      <name val="Times New Roman"/>
    </font>
    <font>
      <sz val="8"/>
      <color theme="1"/>
      <name val="Times New Roman"/>
    </font>
    <font>
      <sz val="6"/>
      <color rgb="FF000000"/>
      <name val="Times New Roman"/>
    </font>
    <font>
      <u/>
      <sz val="6"/>
      <color rgb="FF0000FF"/>
      <name val="Times New Roman"/>
    </font>
    <font>
      <u/>
      <sz val="8"/>
      <color rgb="FF0000FF"/>
      <name val="Times New Roman"/>
    </font>
    <font>
      <u/>
      <sz val="6"/>
      <color rgb="FF1155CC"/>
      <name val="Times New Roman"/>
    </font>
    <font>
      <sz val="6"/>
      <color rgb="FF1155CC"/>
      <name val="Times New Roman"/>
    </font>
    <font>
      <sz val="7"/>
      <color rgb="FF000000"/>
      <name val="Times New Roman"/>
    </font>
    <font>
      <u/>
      <sz val="6"/>
      <color rgb="FF1155CC"/>
      <name val="Times New Roman"/>
    </font>
    <font>
      <u/>
      <sz val="6"/>
      <color rgb="FF0000FF"/>
      <name val="Times New Roman"/>
    </font>
    <font>
      <sz val="8"/>
      <color rgb="FF000000"/>
      <name val="Times New Roman"/>
    </font>
    <font>
      <u/>
      <sz val="6"/>
      <color rgb="FF0000FF"/>
      <name val="Times New Roman"/>
    </font>
    <font>
      <i/>
      <sz val="6"/>
      <color rgb="FF000000"/>
      <name val="Times New Roman"/>
    </font>
    <font>
      <i/>
      <sz val="7"/>
      <color rgb="FF000000"/>
      <name val="Times New Roman"/>
    </font>
    <font>
      <u/>
      <sz val="8"/>
      <color rgb="FF1155CC"/>
      <name val="Times New Roman"/>
    </font>
    <font>
      <u/>
      <sz val="8"/>
      <color rgb="FF1155CC"/>
      <name val="Times New Roman"/>
    </font>
    <font>
      <u/>
      <sz val="8"/>
      <color rgb="FF0000FF"/>
      <name val="Times New Roman"/>
    </font>
    <font>
      <u/>
      <sz val="8"/>
      <color rgb="FF1155CC"/>
      <name val="Times New Roman"/>
    </font>
    <font>
      <sz val="6"/>
      <color rgb="FF202020"/>
      <name val="Times New Roman"/>
    </font>
    <font>
      <i/>
      <sz val="6"/>
      <color theme="1"/>
      <name val="Times New Roman"/>
    </font>
    <font>
      <sz val="10"/>
      <color theme="1"/>
      <name val="Times New Roman"/>
    </font>
    <font>
      <sz val="8"/>
      <color rgb="FF222222"/>
      <name val="Times New Roman"/>
    </font>
    <font>
      <sz val="8"/>
      <color rgb="FF2A2A2A"/>
      <name val="Times New Roman"/>
    </font>
    <font>
      <u/>
      <sz val="6"/>
      <color rgb="FF006FB7"/>
      <name val="Times New Roman"/>
    </font>
    <font>
      <b/>
      <sz val="18"/>
      <color theme="1"/>
      <name val="Google Sans"/>
    </font>
    <font>
      <sz val="12"/>
      <color rgb="FF000000"/>
      <name val="&quot;Times New Roman&quot;"/>
    </font>
    <font>
      <sz val="11"/>
      <color rgb="FF000000"/>
      <name val="Calibri"/>
    </font>
    <font>
      <b/>
      <sz val="8"/>
      <color theme="1"/>
      <name val="Arial"/>
    </font>
    <font>
      <b/>
      <sz val="12"/>
      <color rgb="FF000000"/>
      <name val="&quot;Times New Roman&quot;"/>
    </font>
    <font>
      <i/>
      <sz val="8"/>
      <color theme="1"/>
      <name val="Google Sans"/>
    </font>
    <font>
      <b/>
      <sz val="6"/>
      <color theme="1"/>
      <name val="Times New Roman"/>
    </font>
    <font>
      <b/>
      <sz val="18"/>
      <color theme="1"/>
      <name val="Times New Roman"/>
    </font>
    <font>
      <i/>
      <sz val="7"/>
      <color theme="1"/>
      <name val="Times New Roman"/>
    </font>
    <font>
      <sz val="8"/>
      <name val="Times New Roman"/>
    </font>
    <font>
      <u/>
      <sz val="8"/>
      <color rgb="FF000000"/>
      <name val="Times New Roman"/>
    </font>
    <font>
      <i/>
      <sz val="8"/>
      <color theme="1"/>
      <name val="Times New Roman"/>
    </font>
    <font>
      <sz val="12"/>
      <color rgb="FF000000"/>
      <name val="&quot;Times New Roman&quot;, serif"/>
    </font>
    <font>
      <b/>
      <sz val="12"/>
      <color rgb="FF000000"/>
      <name val="&quot;Times New Roman&quot;, serif"/>
    </font>
    <font>
      <sz val="10"/>
      <color rgb="FF000000"/>
      <name val="Catamaran"/>
    </font>
    <font>
      <sz val="10"/>
      <color theme="0"/>
      <name val="Catamaran"/>
    </font>
    <font>
      <b/>
      <sz val="10"/>
      <color theme="0"/>
      <name val="Catamaran"/>
    </font>
    <font>
      <sz val="18"/>
      <color rgb="FF000000"/>
      <name val="Catamaran"/>
    </font>
    <font>
      <sz val="10"/>
      <color theme="2" tint="-0.499984740745262"/>
      <name val="Catamaran"/>
    </font>
    <font>
      <b/>
      <sz val="10"/>
      <color theme="2" tint="-0.499984740745262"/>
      <name val="Catamaran"/>
    </font>
    <font>
      <b/>
      <sz val="10"/>
      <color rgb="FF00B050"/>
      <name val="Catamaran"/>
    </font>
    <font>
      <b/>
      <sz val="10"/>
      <color theme="1"/>
      <name val="Catamaran"/>
    </font>
    <font>
      <b/>
      <sz val="9"/>
      <color theme="0"/>
      <name val="Catamaran"/>
    </font>
    <font>
      <sz val="9"/>
      <color theme="1"/>
      <name val="Catamaran"/>
    </font>
    <font>
      <sz val="9"/>
      <color rgb="FF000000"/>
      <name val="Catamaran"/>
    </font>
    <font>
      <sz val="9"/>
      <color rgb="FF202124"/>
      <name val="Catamaran"/>
    </font>
    <font>
      <b/>
      <sz val="9"/>
      <color rgb="FF000000"/>
      <name val="Catamaran"/>
    </font>
    <font>
      <i/>
      <sz val="9"/>
      <color theme="1"/>
      <name val="Catamaran"/>
    </font>
    <font>
      <i/>
      <sz val="9"/>
      <color rgb="FF000000"/>
      <name val="Catamaran"/>
    </font>
    <font>
      <b/>
      <sz val="9"/>
      <color theme="1"/>
      <name val="Catamaran"/>
    </font>
  </fonts>
  <fills count="31">
    <fill>
      <patternFill patternType="none"/>
    </fill>
    <fill>
      <patternFill patternType="gray125"/>
    </fill>
    <fill>
      <patternFill patternType="solid">
        <fgColor rgb="FFD9D2E9"/>
        <bgColor rgb="FFD9D2E9"/>
      </patternFill>
    </fill>
    <fill>
      <patternFill patternType="solid">
        <fgColor rgb="FFFFFFFF"/>
        <bgColor rgb="FFFFFFFF"/>
      </patternFill>
    </fill>
    <fill>
      <patternFill patternType="solid">
        <fgColor rgb="FFCFE2F3"/>
        <bgColor rgb="FFCFE2F3"/>
      </patternFill>
    </fill>
    <fill>
      <patternFill patternType="solid">
        <fgColor rgb="FFFFD966"/>
        <bgColor rgb="FFFFD966"/>
      </patternFill>
    </fill>
    <fill>
      <patternFill patternType="solid">
        <fgColor rgb="FFB6D7A8"/>
        <bgColor rgb="FFB6D7A8"/>
      </patternFill>
    </fill>
    <fill>
      <patternFill patternType="solid">
        <fgColor rgb="FFFCFCFC"/>
        <bgColor rgb="FFFCFCFC"/>
      </patternFill>
    </fill>
    <fill>
      <patternFill patternType="solid">
        <fgColor theme="6"/>
        <bgColor theme="6"/>
      </patternFill>
    </fill>
    <fill>
      <patternFill patternType="solid">
        <fgColor rgb="FFEAD1DC"/>
        <bgColor rgb="FFEAD1DC"/>
      </patternFill>
    </fill>
    <fill>
      <patternFill patternType="solid">
        <fgColor theme="0"/>
        <bgColor theme="0"/>
      </patternFill>
    </fill>
    <fill>
      <patternFill patternType="solid">
        <fgColor rgb="FFF8CBAD"/>
        <bgColor rgb="FFF8CBAD"/>
      </patternFill>
    </fill>
    <fill>
      <patternFill patternType="solid">
        <fgColor rgb="FFF6B26B"/>
        <bgColor rgb="FFF6B26B"/>
      </patternFill>
    </fill>
    <fill>
      <patternFill patternType="solid">
        <fgColor rgb="FFFFF2CC"/>
        <bgColor rgb="FFFFF2CC"/>
      </patternFill>
    </fill>
    <fill>
      <patternFill patternType="solid">
        <fgColor rgb="FFD9EAD3"/>
        <bgColor rgb="FFD9EAD3"/>
      </patternFill>
    </fill>
    <fill>
      <patternFill patternType="solid">
        <fgColor rgb="FFFFFF00"/>
        <bgColor rgb="FFFFFF00"/>
      </patternFill>
    </fill>
    <fill>
      <patternFill patternType="solid">
        <fgColor rgb="FF999999"/>
        <bgColor rgb="FF999999"/>
      </patternFill>
    </fill>
    <fill>
      <patternFill patternType="solid">
        <fgColor rgb="FFC6E0B4"/>
        <bgColor rgb="FFC6E0B4"/>
      </patternFill>
    </fill>
    <fill>
      <patternFill patternType="solid">
        <fgColor rgb="FF5B9BD5"/>
        <bgColor rgb="FF5B9BD5"/>
      </patternFill>
    </fill>
    <fill>
      <patternFill patternType="solid">
        <fgColor rgb="FFB7B7B7"/>
        <bgColor rgb="FFB7B7B7"/>
      </patternFill>
    </fill>
    <fill>
      <patternFill patternType="solid">
        <fgColor rgb="FFDD7E6B"/>
        <bgColor rgb="FFDD7E6B"/>
      </patternFill>
    </fill>
    <fill>
      <patternFill patternType="solid">
        <fgColor rgb="FFF4CCCC"/>
        <bgColor rgb="FFF4CCCC"/>
      </patternFill>
    </fill>
    <fill>
      <patternFill patternType="solid">
        <fgColor rgb="FFA4C2F4"/>
        <bgColor rgb="FFA4C2F4"/>
      </patternFill>
    </fill>
    <fill>
      <patternFill patternType="solid">
        <fgColor rgb="FFF4B084"/>
        <bgColor rgb="FFF4B084"/>
      </patternFill>
    </fill>
    <fill>
      <patternFill patternType="solid">
        <fgColor rgb="FFC9C9C9"/>
        <bgColor rgb="FFC9C9C9"/>
      </patternFill>
    </fill>
    <fill>
      <patternFill patternType="solid">
        <fgColor rgb="FF2F75B5"/>
        <bgColor rgb="FF2F75B5"/>
      </patternFill>
    </fill>
    <fill>
      <patternFill patternType="solid">
        <fgColor rgb="FFBDD7EE"/>
        <bgColor rgb="FFBDD7EE"/>
      </patternFill>
    </fill>
    <fill>
      <patternFill patternType="solid">
        <fgColor rgb="FFFA4006"/>
        <bgColor rgb="FFFA4006"/>
      </patternFill>
    </fill>
    <fill>
      <patternFill patternType="solid">
        <fgColor rgb="FF92D050"/>
        <bgColor rgb="FF92D050"/>
      </patternFill>
    </fill>
    <fill>
      <patternFill patternType="solid">
        <fgColor rgb="FF00B0F0"/>
        <bgColor indexed="64"/>
      </patternFill>
    </fill>
    <fill>
      <patternFill patternType="solid">
        <fgColor rgb="FFFF0000"/>
        <bgColor indexed="64"/>
      </patternFill>
    </fill>
  </fills>
  <borders count="4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tted">
        <color rgb="FF000000"/>
      </left>
      <right/>
      <top style="dotted">
        <color rgb="FF000000"/>
      </top>
      <bottom/>
      <diagonal/>
    </border>
    <border>
      <left/>
      <right/>
      <top style="dotted">
        <color rgb="FF000000"/>
      </top>
      <bottom/>
      <diagonal/>
    </border>
    <border>
      <left/>
      <right style="dotted">
        <color rgb="FF000000"/>
      </right>
      <top style="dotted">
        <color rgb="FF000000"/>
      </top>
      <bottom/>
      <diagonal/>
    </border>
    <border>
      <left style="dotted">
        <color rgb="FF000000"/>
      </left>
      <right/>
      <top/>
      <bottom style="dotted">
        <color rgb="FF000000"/>
      </bottom>
      <diagonal/>
    </border>
    <border>
      <left/>
      <right/>
      <top/>
      <bottom style="dotted">
        <color rgb="FF000000"/>
      </bottom>
      <diagonal/>
    </border>
    <border>
      <left/>
      <right style="dotted">
        <color rgb="FF000000"/>
      </right>
      <top/>
      <bottom style="dotted">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dotted">
        <color rgb="FF000000"/>
      </left>
      <right style="dotted">
        <color rgb="FF000000"/>
      </right>
      <top style="dotted">
        <color rgb="FF000000"/>
      </top>
      <bottom/>
      <diagonal/>
    </border>
    <border>
      <left style="dotted">
        <color rgb="FF000000"/>
      </left>
      <right style="dotted">
        <color rgb="FF000000"/>
      </right>
      <top/>
      <bottom style="dotted">
        <color rgb="FF000000"/>
      </bottom>
      <diagonal/>
    </border>
    <border>
      <left style="dotted">
        <color rgb="FF000000"/>
      </left>
      <right style="dotted">
        <color rgb="FF000000"/>
      </right>
      <top style="dotted">
        <color rgb="FF000000"/>
      </top>
      <bottom style="dotted">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bottom/>
      <diagonal/>
    </border>
    <border>
      <left style="dotted">
        <color rgb="FF000000"/>
      </left>
      <right/>
      <top style="dotted">
        <color rgb="FF000000"/>
      </top>
      <bottom style="dotted">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
    <xf numFmtId="0" fontId="0" fillId="0" borderId="0"/>
  </cellStyleXfs>
  <cellXfs count="305">
    <xf numFmtId="0" fontId="0" fillId="0" borderId="0" xfId="0" applyFont="1" applyAlignment="1"/>
    <xf numFmtId="0" fontId="4" fillId="0" borderId="0" xfId="0" applyFont="1" applyAlignment="1"/>
    <xf numFmtId="0" fontId="10" fillId="0" borderId="1" xfId="0" applyFont="1" applyBorder="1" applyAlignment="1">
      <alignment horizontal="center" vertical="center"/>
    </xf>
    <xf numFmtId="0" fontId="11" fillId="0" borderId="1" xfId="0" applyFont="1" applyBorder="1" applyAlignment="1">
      <alignment horizontal="center"/>
    </xf>
    <xf numFmtId="0" fontId="1" fillId="0" borderId="0" xfId="0" applyFont="1" applyAlignment="1">
      <alignment horizontal="center" vertical="center"/>
    </xf>
    <xf numFmtId="0" fontId="10" fillId="0" borderId="1" xfId="0" applyFont="1" applyBorder="1" applyAlignment="1">
      <alignment horizontal="center"/>
    </xf>
    <xf numFmtId="0" fontId="12" fillId="0" borderId="1" xfId="0" applyFont="1" applyBorder="1" applyAlignment="1"/>
    <xf numFmtId="3" fontId="12" fillId="0" borderId="1" xfId="0" applyNumberFormat="1" applyFont="1" applyBorder="1" applyAlignment="1">
      <alignment horizontal="center"/>
    </xf>
    <xf numFmtId="0" fontId="12" fillId="0" borderId="1" xfId="0" applyFont="1" applyBorder="1" applyAlignment="1">
      <alignment horizontal="center"/>
    </xf>
    <xf numFmtId="3" fontId="12" fillId="0" borderId="1" xfId="0" applyNumberFormat="1" applyFont="1" applyBorder="1" applyAlignment="1">
      <alignment horizontal="center"/>
    </xf>
    <xf numFmtId="0" fontId="4" fillId="10" borderId="0" xfId="0" applyFont="1" applyFill="1" applyAlignment="1">
      <alignment horizontal="center" vertical="center"/>
    </xf>
    <xf numFmtId="0" fontId="10" fillId="10" borderId="1" xfId="0" applyFont="1" applyFill="1" applyBorder="1" applyAlignment="1">
      <alignment horizontal="center"/>
    </xf>
    <xf numFmtId="0" fontId="12" fillId="10" borderId="1" xfId="0" applyFont="1" applyFill="1" applyBorder="1" applyAlignment="1"/>
    <xf numFmtId="0" fontId="12" fillId="0" borderId="1" xfId="0" applyFont="1" applyBorder="1" applyAlignment="1">
      <alignment horizontal="center"/>
    </xf>
    <xf numFmtId="0" fontId="1" fillId="0" borderId="0" xfId="0" applyFont="1" applyAlignment="1">
      <alignment horizontal="center"/>
    </xf>
    <xf numFmtId="0" fontId="14" fillId="0" borderId="1" xfId="0" applyFont="1" applyBorder="1" applyAlignment="1">
      <alignment horizontal="center" vertical="center" wrapText="1"/>
    </xf>
    <xf numFmtId="164"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5"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6" fillId="0" borderId="1" xfId="0" applyFont="1" applyBorder="1" applyAlignment="1">
      <alignment horizontal="center" wrapText="1"/>
    </xf>
    <xf numFmtId="0" fontId="14" fillId="11" borderId="1" xfId="0" applyFont="1" applyFill="1" applyBorder="1" applyAlignment="1">
      <alignment horizontal="center" vertical="center" wrapText="1"/>
    </xf>
    <xf numFmtId="0" fontId="16" fillId="0" borderId="1" xfId="0" applyFont="1" applyBorder="1" applyAlignment="1">
      <alignment horizontal="center" vertical="center" wrapText="1"/>
    </xf>
    <xf numFmtId="3" fontId="14" fillId="0" borderId="1" xfId="0" applyNumberFormat="1" applyFont="1" applyBorder="1" applyAlignment="1">
      <alignment horizontal="center" vertical="center" wrapText="1"/>
    </xf>
    <xf numFmtId="0" fontId="18" fillId="10" borderId="1" xfId="0" applyFont="1" applyFill="1" applyBorder="1" applyAlignment="1">
      <alignment horizontal="center"/>
    </xf>
    <xf numFmtId="0" fontId="16" fillId="3" borderId="1" xfId="0" applyFont="1" applyFill="1" applyBorder="1" applyAlignment="1">
      <alignment horizontal="center"/>
    </xf>
    <xf numFmtId="0" fontId="4" fillId="0" borderId="1" xfId="0" applyFont="1" applyBorder="1"/>
    <xf numFmtId="0" fontId="16" fillId="0" borderId="1" xfId="0" applyFont="1" applyBorder="1" applyAlignment="1">
      <alignment horizontal="center"/>
    </xf>
    <xf numFmtId="0" fontId="16" fillId="3" borderId="1" xfId="0" applyFont="1" applyFill="1" applyBorder="1" applyAlignment="1">
      <alignment horizontal="center" vertical="center"/>
    </xf>
    <xf numFmtId="0" fontId="14" fillId="10" borderId="4" xfId="0" applyFont="1" applyFill="1" applyBorder="1" applyAlignment="1">
      <alignment horizontal="center" vertical="center" wrapText="1"/>
    </xf>
    <xf numFmtId="0" fontId="16" fillId="10"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5" fillId="10" borderId="1" xfId="0" applyFont="1" applyFill="1" applyBorder="1" applyAlignment="1">
      <alignment horizontal="center" vertical="center" wrapText="1"/>
    </xf>
    <xf numFmtId="0" fontId="19" fillId="1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wrapText="1"/>
    </xf>
    <xf numFmtId="0" fontId="20" fillId="0" borderId="1" xfId="0" applyFont="1" applyBorder="1"/>
    <xf numFmtId="0" fontId="16" fillId="3" borderId="1" xfId="0" applyFont="1" applyFill="1" applyBorder="1" applyAlignment="1">
      <alignment horizontal="left" vertical="center" wrapText="1"/>
    </xf>
    <xf numFmtId="0" fontId="13"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164" fontId="14" fillId="10" borderId="1" xfId="0" applyNumberFormat="1"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6" fillId="0" borderId="1" xfId="0" applyFont="1" applyBorder="1" applyAlignment="1"/>
    <xf numFmtId="0" fontId="14" fillId="10" borderId="1" xfId="0" applyFont="1" applyFill="1" applyBorder="1" applyAlignment="1">
      <alignment horizontal="center" wrapText="1"/>
    </xf>
    <xf numFmtId="0" fontId="14" fillId="0" borderId="1" xfId="0" applyFont="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vertical="center" wrapText="1"/>
    </xf>
    <xf numFmtId="0" fontId="14" fillId="0" borderId="1" xfId="0" applyFont="1" applyBorder="1" applyAlignment="1">
      <alignment horizontal="center" wrapText="1"/>
    </xf>
    <xf numFmtId="0" fontId="14" fillId="0" borderId="1" xfId="0" applyFont="1" applyBorder="1" applyAlignment="1">
      <alignment horizontal="center" wrapText="1"/>
    </xf>
    <xf numFmtId="0" fontId="15" fillId="3" borderId="1" xfId="0" applyFont="1" applyFill="1" applyBorder="1" applyAlignment="1">
      <alignment horizontal="center" wrapText="1"/>
    </xf>
    <xf numFmtId="0" fontId="20" fillId="0" borderId="1" xfId="0" applyFont="1" applyBorder="1"/>
    <xf numFmtId="0" fontId="16" fillId="10" borderId="1" xfId="0" applyFont="1" applyFill="1" applyBorder="1" applyAlignment="1">
      <alignment horizontal="center"/>
    </xf>
    <xf numFmtId="0" fontId="18" fillId="3" borderId="1" xfId="0" applyFont="1" applyFill="1" applyBorder="1" applyAlignment="1">
      <alignment horizontal="center" vertical="center" wrapText="1"/>
    </xf>
    <xf numFmtId="0" fontId="22" fillId="0" borderId="1" xfId="0" applyFont="1" applyBorder="1" applyAlignment="1">
      <alignment vertical="center" wrapText="1"/>
    </xf>
    <xf numFmtId="0" fontId="22" fillId="10" borderId="1" xfId="0" applyFont="1" applyFill="1" applyBorder="1" applyAlignment="1">
      <alignment horizontal="left" vertical="center"/>
    </xf>
    <xf numFmtId="0" fontId="23" fillId="10" borderId="0" xfId="0" applyFont="1" applyFill="1" applyAlignment="1">
      <alignment horizontal="center" vertical="center"/>
    </xf>
    <xf numFmtId="0" fontId="24" fillId="10" borderId="0" xfId="0" applyFont="1" applyFill="1"/>
    <xf numFmtId="0" fontId="25" fillId="0" borderId="1" xfId="0" applyFont="1" applyBorder="1" applyAlignment="1">
      <alignment vertical="center" wrapText="1"/>
    </xf>
    <xf numFmtId="0" fontId="25" fillId="0" borderId="1" xfId="0" applyFont="1" applyBorder="1" applyAlignment="1">
      <alignment horizontal="left" vertical="center"/>
    </xf>
    <xf numFmtId="0" fontId="25" fillId="0" borderId="0" xfId="0" applyFont="1" applyAlignment="1">
      <alignment vertical="center" wrapText="1"/>
    </xf>
    <xf numFmtId="0" fontId="25" fillId="0" borderId="0" xfId="0" applyFont="1" applyAlignment="1">
      <alignment horizontal="left" vertical="center"/>
    </xf>
    <xf numFmtId="0" fontId="20" fillId="0" borderId="0" xfId="0" applyFont="1"/>
    <xf numFmtId="0" fontId="28" fillId="10" borderId="0" xfId="0" applyFont="1" applyFill="1" applyAlignment="1">
      <alignment horizontal="center" vertical="center" wrapText="1"/>
    </xf>
    <xf numFmtId="0" fontId="20" fillId="0" borderId="0" xfId="0" applyFont="1" applyAlignment="1"/>
    <xf numFmtId="0" fontId="29" fillId="14" borderId="1" xfId="0" applyFont="1" applyFill="1" applyBorder="1" applyAlignment="1">
      <alignment horizontal="center" vertical="center" wrapText="1"/>
    </xf>
    <xf numFmtId="0" fontId="30" fillId="14" borderId="1" xfId="0" applyFont="1" applyFill="1" applyBorder="1" applyAlignment="1">
      <alignment horizontal="center" vertical="center" wrapText="1"/>
    </xf>
    <xf numFmtId="0" fontId="31" fillId="0" borderId="1" xfId="0" applyFont="1" applyBorder="1" applyAlignment="1">
      <alignment horizontal="center" vertical="center" wrapText="1"/>
    </xf>
    <xf numFmtId="0" fontId="29" fillId="0" borderId="1" xfId="0" applyFont="1" applyBorder="1" applyAlignment="1">
      <alignment horizontal="center" vertical="center"/>
    </xf>
    <xf numFmtId="0" fontId="32" fillId="0" borderId="1" xfId="0" applyFont="1" applyBorder="1" applyAlignment="1">
      <alignment horizontal="center" vertical="center" wrapText="1"/>
    </xf>
    <xf numFmtId="0" fontId="30" fillId="0" borderId="1" xfId="0" applyFont="1" applyBorder="1" applyAlignment="1">
      <alignment horizontal="left" wrapText="1"/>
    </xf>
    <xf numFmtId="0" fontId="30" fillId="0" borderId="1" xfId="0" applyFont="1" applyBorder="1" applyAlignment="1">
      <alignment horizontal="center" vertical="center" wrapText="1"/>
    </xf>
    <xf numFmtId="0" fontId="24" fillId="10" borderId="0" xfId="0" applyFont="1" applyFill="1" applyAlignment="1">
      <alignment horizontal="center" vertical="center" wrapText="1"/>
    </xf>
    <xf numFmtId="0" fontId="31" fillId="3" borderId="1" xfId="0" applyFont="1" applyFill="1" applyBorder="1" applyAlignment="1">
      <alignment horizontal="center" vertical="center" wrapText="1"/>
    </xf>
    <xf numFmtId="0" fontId="33" fillId="0" borderId="1" xfId="0" applyFont="1" applyBorder="1" applyAlignment="1">
      <alignment horizontal="left" wrapText="1"/>
    </xf>
    <xf numFmtId="0" fontId="30" fillId="0" borderId="1" xfId="0" applyFont="1" applyBorder="1" applyAlignment="1">
      <alignment horizontal="left" vertical="center" wrapText="1"/>
    </xf>
    <xf numFmtId="0" fontId="30" fillId="14" borderId="0" xfId="0" applyFont="1" applyFill="1" applyAlignment="1">
      <alignment horizontal="center" vertical="center" wrapText="1"/>
    </xf>
    <xf numFmtId="0" fontId="29"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4" fillId="10" borderId="0" xfId="0" applyFont="1" applyFill="1" applyAlignment="1"/>
    <xf numFmtId="0" fontId="35" fillId="0" borderId="1" xfId="0" applyFont="1" applyBorder="1" applyAlignment="1">
      <alignment horizontal="left" vertical="center" wrapText="1"/>
    </xf>
    <xf numFmtId="0" fontId="36" fillId="14" borderId="1" xfId="0" applyFont="1" applyFill="1" applyBorder="1" applyAlignment="1">
      <alignment horizontal="center" vertical="center" wrapText="1"/>
    </xf>
    <xf numFmtId="0" fontId="31" fillId="3" borderId="0" xfId="0" applyFont="1" applyFill="1" applyAlignment="1">
      <alignment horizontal="center" vertical="center" wrapText="1"/>
    </xf>
    <xf numFmtId="0" fontId="37" fillId="0" borderId="1" xfId="0" applyFont="1" applyBorder="1" applyAlignment="1">
      <alignment horizontal="left" vertical="center" wrapText="1"/>
    </xf>
    <xf numFmtId="0" fontId="30" fillId="14" borderId="1" xfId="0" applyFont="1" applyFill="1" applyBorder="1" applyAlignment="1">
      <alignment horizontal="center" vertical="center" wrapText="1"/>
    </xf>
    <xf numFmtId="0" fontId="38" fillId="0" borderId="0" xfId="0" applyFont="1" applyAlignment="1">
      <alignment horizontal="center" vertical="center" wrapText="1"/>
    </xf>
    <xf numFmtId="0" fontId="31" fillId="0" borderId="1" xfId="0" applyFont="1" applyBorder="1" applyAlignment="1">
      <alignment horizontal="center" vertical="center" wrapText="1"/>
    </xf>
    <xf numFmtId="0" fontId="39" fillId="3" borderId="0" xfId="0" applyFont="1" applyFill="1" applyAlignment="1">
      <alignment horizontal="left" wrapText="1"/>
    </xf>
    <xf numFmtId="0" fontId="30" fillId="10" borderId="1" xfId="0" applyFont="1" applyFill="1" applyBorder="1" applyAlignment="1">
      <alignment horizontal="left" vertical="center" wrapText="1"/>
    </xf>
    <xf numFmtId="0" fontId="31" fillId="10" borderId="1" xfId="0" applyFont="1" applyFill="1" applyBorder="1" applyAlignment="1">
      <alignment horizontal="center" vertical="center" wrapText="1"/>
    </xf>
    <xf numFmtId="0" fontId="40" fillId="0" borderId="1" xfId="0" applyFont="1" applyBorder="1" applyAlignment="1">
      <alignment horizontal="left" vertical="center" wrapText="1"/>
    </xf>
    <xf numFmtId="0" fontId="23" fillId="3" borderId="1" xfId="0" applyFont="1" applyFill="1" applyBorder="1" applyAlignment="1">
      <alignment horizontal="center" vertical="center" wrapText="1"/>
    </xf>
    <xf numFmtId="0" fontId="41" fillId="0" borderId="1" xfId="0" applyFont="1" applyBorder="1" applyAlignment="1">
      <alignment horizontal="center" vertical="center" wrapText="1"/>
    </xf>
    <xf numFmtId="0" fontId="30" fillId="14" borderId="1" xfId="0" applyFont="1" applyFill="1" applyBorder="1" applyAlignment="1">
      <alignment horizontal="center" vertical="center" wrapText="1"/>
    </xf>
    <xf numFmtId="0" fontId="20" fillId="0" borderId="0" xfId="0" applyFont="1" applyAlignment="1">
      <alignment wrapText="1"/>
    </xf>
    <xf numFmtId="0" fontId="20" fillId="15" borderId="0" xfId="0" applyFont="1" applyFill="1"/>
    <xf numFmtId="0" fontId="42" fillId="14" borderId="1" xfId="0" applyFont="1" applyFill="1" applyBorder="1" applyAlignment="1">
      <alignment horizontal="center" vertical="center" wrapText="1"/>
    </xf>
    <xf numFmtId="0" fontId="23" fillId="0" borderId="1" xfId="0" applyFont="1" applyBorder="1" applyAlignment="1">
      <alignment horizontal="center" vertical="center" wrapText="1"/>
    </xf>
    <xf numFmtId="0" fontId="30" fillId="14" borderId="1" xfId="0" applyFont="1" applyFill="1" applyBorder="1" applyAlignment="1">
      <alignment horizontal="center" vertical="center" wrapText="1"/>
    </xf>
    <xf numFmtId="0" fontId="29" fillId="14" borderId="1" xfId="0" applyFont="1" applyFill="1" applyBorder="1" applyAlignment="1">
      <alignment horizontal="center" vertical="center" wrapText="1"/>
    </xf>
    <xf numFmtId="0" fontId="23" fillId="10" borderId="1" xfId="0" applyFont="1" applyFill="1" applyBorder="1" applyAlignment="1">
      <alignment horizontal="center" vertical="center" wrapText="1"/>
    </xf>
    <xf numFmtId="0" fontId="29" fillId="10" borderId="1" xfId="0" applyFont="1" applyFill="1" applyBorder="1" applyAlignment="1">
      <alignment horizontal="center" vertical="center"/>
    </xf>
    <xf numFmtId="0" fontId="43" fillId="10" borderId="1" xfId="0" applyFont="1" applyFill="1" applyBorder="1" applyAlignment="1">
      <alignment horizontal="center" vertical="center" wrapText="1"/>
    </xf>
    <xf numFmtId="0" fontId="20" fillId="6" borderId="0" xfId="0" applyFont="1" applyFill="1" applyAlignment="1">
      <alignment wrapText="1"/>
    </xf>
    <xf numFmtId="0" fontId="29" fillId="10" borderId="1" xfId="0" applyFont="1" applyFill="1" applyBorder="1" applyAlignment="1">
      <alignment horizontal="center" vertical="center" wrapText="1"/>
    </xf>
    <xf numFmtId="0" fontId="44" fillId="10" borderId="1" xfId="0" applyFont="1" applyFill="1" applyBorder="1" applyAlignment="1">
      <alignment horizontal="center" vertical="center" wrapText="1"/>
    </xf>
    <xf numFmtId="0" fontId="29" fillId="10" borderId="1" xfId="0" applyFont="1" applyFill="1" applyBorder="1" applyAlignment="1">
      <alignment horizontal="center" vertical="center"/>
    </xf>
    <xf numFmtId="0" fontId="45" fillId="10" borderId="1" xfId="0" applyFont="1" applyFill="1" applyBorder="1" applyAlignment="1">
      <alignment horizontal="center" vertical="center" wrapText="1"/>
    </xf>
    <xf numFmtId="0" fontId="20" fillId="0" borderId="0" xfId="0" applyFont="1" applyAlignment="1">
      <alignment horizontal="center"/>
    </xf>
    <xf numFmtId="0" fontId="46" fillId="0" borderId="1" xfId="0" applyFont="1" applyBorder="1" applyAlignment="1">
      <alignment horizontal="center" vertical="center" wrapText="1"/>
    </xf>
    <xf numFmtId="0" fontId="47" fillId="3" borderId="1" xfId="0" applyFont="1" applyFill="1" applyBorder="1" applyAlignment="1">
      <alignment horizontal="center" vertical="center" wrapText="1"/>
    </xf>
    <xf numFmtId="0" fontId="48" fillId="3" borderId="1" xfId="0" applyFont="1" applyFill="1" applyBorder="1" applyAlignment="1">
      <alignment horizontal="center" vertical="center" wrapText="1"/>
    </xf>
    <xf numFmtId="0" fontId="41" fillId="3" borderId="1" xfId="0" applyFont="1" applyFill="1" applyBorder="1" applyAlignment="1">
      <alignment horizontal="center" vertical="center" wrapText="1"/>
    </xf>
    <xf numFmtId="0" fontId="49" fillId="0" borderId="1" xfId="0" applyFont="1" applyBorder="1" applyAlignment="1">
      <alignment horizontal="left" vertical="center" wrapText="1"/>
    </xf>
    <xf numFmtId="0" fontId="50" fillId="14" borderId="1"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51" fillId="4" borderId="1" xfId="0" applyFont="1" applyFill="1" applyBorder="1" applyAlignment="1">
      <alignment horizontal="center" vertical="center" wrapText="1"/>
    </xf>
    <xf numFmtId="0" fontId="52" fillId="0" borderId="1" xfId="0" applyFont="1" applyBorder="1" applyAlignment="1">
      <alignment horizontal="center" vertical="center" wrapText="1"/>
    </xf>
    <xf numFmtId="0" fontId="30" fillId="10" borderId="1" xfId="0" applyFont="1" applyFill="1" applyBorder="1" applyAlignment="1">
      <alignment horizontal="center" vertical="center" wrapText="1"/>
    </xf>
    <xf numFmtId="0" fontId="24" fillId="10" borderId="0" xfId="0" applyFont="1" applyFill="1" applyAlignment="1">
      <alignment horizontal="center" vertical="center" wrapText="1"/>
    </xf>
    <xf numFmtId="0" fontId="29" fillId="10" borderId="0" xfId="0" applyFont="1" applyFill="1" applyAlignment="1">
      <alignment horizontal="center" vertical="center" wrapText="1"/>
    </xf>
    <xf numFmtId="0" fontId="30" fillId="10" borderId="0" xfId="0" applyFont="1" applyFill="1" applyAlignment="1">
      <alignment horizontal="center" vertical="center" wrapText="1"/>
    </xf>
    <xf numFmtId="0" fontId="23" fillId="10" borderId="0" xfId="0" applyFont="1" applyFill="1" applyAlignment="1">
      <alignment horizontal="center" vertical="center" wrapText="1"/>
    </xf>
    <xf numFmtId="0" fontId="30" fillId="10" borderId="0" xfId="0" applyFont="1" applyFill="1" applyAlignment="1">
      <alignment horizontal="left" vertical="center" wrapText="1"/>
    </xf>
    <xf numFmtId="0" fontId="30" fillId="10" borderId="0" xfId="0" applyFont="1" applyFill="1" applyAlignment="1">
      <alignment horizontal="center" vertical="center"/>
    </xf>
    <xf numFmtId="0" fontId="23" fillId="10" borderId="0" xfId="0" applyFont="1" applyFill="1" applyAlignment="1">
      <alignment horizontal="center" vertical="center"/>
    </xf>
    <xf numFmtId="0" fontId="29" fillId="10" borderId="0" xfId="0" applyFont="1" applyFill="1" applyAlignment="1">
      <alignment horizontal="center" vertical="center"/>
    </xf>
    <xf numFmtId="0" fontId="30" fillId="10" borderId="0" xfId="0" applyFont="1" applyFill="1" applyAlignment="1">
      <alignment horizontal="left"/>
    </xf>
    <xf numFmtId="0" fontId="30" fillId="10" borderId="0" xfId="0" applyFont="1" applyFill="1"/>
    <xf numFmtId="0" fontId="2" fillId="10" borderId="0" xfId="0" applyFont="1" applyFill="1"/>
    <xf numFmtId="0" fontId="4" fillId="10" borderId="0" xfId="0" applyFont="1" applyFill="1" applyAlignment="1"/>
    <xf numFmtId="0" fontId="55" fillId="18" borderId="18" xfId="0" applyFont="1" applyFill="1" applyBorder="1" applyAlignment="1">
      <alignment horizontal="center" vertical="center" wrapText="1"/>
    </xf>
    <xf numFmtId="0" fontId="55" fillId="0" borderId="18" xfId="0" applyFont="1" applyBorder="1" applyAlignment="1">
      <alignment horizontal="center" vertical="center" wrapText="1"/>
    </xf>
    <xf numFmtId="0" fontId="56" fillId="10" borderId="0" xfId="0" applyFont="1" applyFill="1" applyAlignment="1">
      <alignment horizontal="center" vertical="center" wrapText="1"/>
    </xf>
    <xf numFmtId="0" fontId="55" fillId="23" borderId="18" xfId="0" applyFont="1" applyFill="1" applyBorder="1" applyAlignment="1">
      <alignment horizontal="center" vertical="center" wrapText="1"/>
    </xf>
    <xf numFmtId="0" fontId="55" fillId="24" borderId="18" xfId="0" applyFont="1" applyFill="1" applyBorder="1" applyAlignment="1">
      <alignment horizontal="center" vertical="center" wrapText="1"/>
    </xf>
    <xf numFmtId="0" fontId="13" fillId="0" borderId="13" xfId="0" applyFont="1" applyBorder="1" applyAlignment="1">
      <alignment horizontal="center" vertical="center" wrapText="1"/>
    </xf>
    <xf numFmtId="0" fontId="13" fillId="10" borderId="13" xfId="0" applyFont="1" applyFill="1" applyBorder="1" applyAlignment="1">
      <alignment horizontal="center" vertical="center" wrapText="1"/>
    </xf>
    <xf numFmtId="0" fontId="55" fillId="5" borderId="18" xfId="0" applyFont="1" applyFill="1" applyBorder="1" applyAlignment="1">
      <alignment horizontal="center" vertical="center" wrapText="1"/>
    </xf>
    <xf numFmtId="0" fontId="3" fillId="10" borderId="0" xfId="0" applyFont="1" applyFill="1" applyAlignment="1">
      <alignment horizontal="center" vertical="center" wrapText="1"/>
    </xf>
    <xf numFmtId="0" fontId="55" fillId="25" borderId="18" xfId="0" applyFont="1" applyFill="1" applyBorder="1" applyAlignment="1">
      <alignment horizontal="center" vertical="center" wrapText="1"/>
    </xf>
    <xf numFmtId="0" fontId="7" fillId="10" borderId="0" xfId="0" applyFont="1" applyFill="1" applyAlignment="1">
      <alignment horizontal="center" wrapText="1"/>
    </xf>
    <xf numFmtId="0" fontId="7" fillId="10" borderId="0" xfId="0" applyFont="1" applyFill="1" applyAlignment="1">
      <alignment horizontal="center" vertical="center" wrapText="1"/>
    </xf>
    <xf numFmtId="0" fontId="7" fillId="10" borderId="0" xfId="0" applyFont="1" applyFill="1" applyAlignment="1">
      <alignment horizontal="center"/>
    </xf>
    <xf numFmtId="0" fontId="14" fillId="0" borderId="19" xfId="0" applyFont="1" applyBorder="1" applyAlignment="1">
      <alignment horizontal="center" vertical="center" wrapText="1"/>
    </xf>
    <xf numFmtId="164" fontId="14" fillId="0" borderId="4" xfId="0" applyNumberFormat="1" applyFont="1" applyBorder="1" applyAlignment="1">
      <alignment horizontal="center" vertical="center" wrapText="1"/>
    </xf>
    <xf numFmtId="0" fontId="14" fillId="0" borderId="15" xfId="0" applyFont="1" applyBorder="1" applyAlignment="1">
      <alignment horizontal="center" vertical="center" wrapText="1"/>
    </xf>
    <xf numFmtId="0" fontId="16" fillId="3" borderId="0" xfId="0" applyFont="1" applyFill="1" applyAlignment="1">
      <alignment horizontal="center"/>
    </xf>
    <xf numFmtId="0" fontId="8" fillId="10" borderId="0" xfId="0" applyFont="1" applyFill="1" applyAlignment="1">
      <alignment horizontal="center" vertical="center" wrapText="1"/>
    </xf>
    <xf numFmtId="0" fontId="16" fillId="3" borderId="0" xfId="0" applyFont="1" applyFill="1" applyAlignment="1">
      <alignment horizontal="center" vertical="center"/>
    </xf>
    <xf numFmtId="0" fontId="18" fillId="3" borderId="0" xfId="0" applyFont="1" applyFill="1" applyAlignment="1">
      <alignment horizontal="left"/>
    </xf>
    <xf numFmtId="0" fontId="3" fillId="10" borderId="0" xfId="0" applyFont="1" applyFill="1" applyAlignment="1">
      <alignment horizontal="center" vertical="center" wrapText="1"/>
    </xf>
    <xf numFmtId="0" fontId="14" fillId="16" borderId="0" xfId="0" applyFont="1" applyFill="1" applyAlignment="1">
      <alignment horizontal="center" vertical="center" wrapText="1"/>
    </xf>
    <xf numFmtId="0" fontId="14" fillId="0" borderId="13" xfId="0" applyFont="1" applyBorder="1" applyAlignment="1">
      <alignment horizontal="center" vertical="center" wrapText="1"/>
    </xf>
    <xf numFmtId="0" fontId="14" fillId="0" borderId="13" xfId="0" applyFont="1" applyBorder="1" applyAlignment="1">
      <alignment horizontal="center" vertical="center" wrapText="1"/>
    </xf>
    <xf numFmtId="0" fontId="16" fillId="3" borderId="0" xfId="0" applyFont="1" applyFill="1" applyAlignment="1">
      <alignment horizontal="center" vertical="center" wrapText="1"/>
    </xf>
    <xf numFmtId="0" fontId="21" fillId="0" borderId="4" xfId="0" applyFont="1" applyBorder="1" applyAlignment="1">
      <alignment horizontal="center" vertical="center"/>
    </xf>
    <xf numFmtId="0" fontId="21" fillId="0" borderId="4" xfId="0" applyFont="1" applyBorder="1" applyAlignment="1">
      <alignment horizontal="center" vertical="center"/>
    </xf>
    <xf numFmtId="0" fontId="14" fillId="0" borderId="4" xfId="0" applyFont="1" applyBorder="1" applyAlignment="1">
      <alignment horizontal="center" vertical="center" wrapText="1"/>
    </xf>
    <xf numFmtId="0" fontId="8" fillId="0" borderId="4" xfId="0" applyFont="1" applyBorder="1" applyAlignment="1">
      <alignment horizontal="center" vertical="center"/>
    </xf>
    <xf numFmtId="0" fontId="14" fillId="0" borderId="4"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4" xfId="0" applyFont="1" applyBorder="1" applyAlignment="1">
      <alignment horizontal="center" vertical="center"/>
    </xf>
    <xf numFmtId="0" fontId="13" fillId="16" borderId="1" xfId="0" applyFont="1" applyFill="1" applyBorder="1" applyAlignment="1">
      <alignment horizontal="center" vertical="center" wrapText="1"/>
    </xf>
    <xf numFmtId="0" fontId="13" fillId="16" borderId="4" xfId="0" applyFont="1" applyFill="1" applyBorder="1" applyAlignment="1">
      <alignment horizontal="center" vertical="center" wrapText="1"/>
    </xf>
    <xf numFmtId="0" fontId="16" fillId="0" borderId="13" xfId="0" applyFont="1" applyBorder="1" applyAlignment="1">
      <alignment horizontal="center" vertical="center" wrapText="1"/>
    </xf>
    <xf numFmtId="0" fontId="14" fillId="10" borderId="19" xfId="0" applyFont="1" applyFill="1" applyBorder="1" applyAlignment="1">
      <alignment horizontal="center" vertical="center" wrapText="1"/>
    </xf>
    <xf numFmtId="0" fontId="6" fillId="10" borderId="0" xfId="0" applyFont="1" applyFill="1" applyAlignment="1">
      <alignment horizontal="center" vertical="center" wrapText="1"/>
    </xf>
    <xf numFmtId="0" fontId="16" fillId="3" borderId="0" xfId="0" applyFont="1" applyFill="1" applyAlignment="1">
      <alignment horizontal="center" wrapText="1"/>
    </xf>
    <xf numFmtId="0" fontId="13" fillId="10" borderId="4" xfId="0" applyFont="1" applyFill="1" applyBorder="1" applyAlignment="1">
      <alignment horizontal="center" vertical="center" wrapText="1"/>
    </xf>
    <xf numFmtId="164" fontId="14" fillId="10" borderId="4" xfId="0" applyNumberFormat="1" applyFont="1" applyFill="1" applyBorder="1" applyAlignment="1">
      <alignment horizontal="center" vertical="center" wrapText="1"/>
    </xf>
    <xf numFmtId="0" fontId="14" fillId="10" borderId="4" xfId="0" applyFont="1" applyFill="1" applyBorder="1" applyAlignment="1">
      <alignment horizontal="center" vertical="center" wrapText="1"/>
    </xf>
    <xf numFmtId="0" fontId="8" fillId="10" borderId="0" xfId="0" applyFont="1" applyFill="1" applyAlignment="1">
      <alignment horizontal="center" wrapText="1"/>
    </xf>
    <xf numFmtId="0" fontId="18" fillId="3" borderId="0" xfId="0" applyFont="1" applyFill="1" applyAlignment="1">
      <alignment horizontal="center" vertical="center" wrapText="1"/>
    </xf>
    <xf numFmtId="0" fontId="4" fillId="10" borderId="0" xfId="0" applyFont="1" applyFill="1"/>
    <xf numFmtId="0" fontId="54" fillId="7" borderId="0" xfId="0" applyFont="1" applyFill="1" applyAlignment="1">
      <alignment horizontal="center"/>
    </xf>
    <xf numFmtId="0" fontId="54" fillId="11" borderId="1" xfId="0" applyFont="1" applyFill="1" applyBorder="1" applyAlignment="1">
      <alignment horizontal="center"/>
    </xf>
    <xf numFmtId="0" fontId="54" fillId="0" borderId="0" xfId="0" applyFont="1" applyAlignment="1">
      <alignment horizontal="center"/>
    </xf>
    <xf numFmtId="0" fontId="54" fillId="0" borderId="1" xfId="0" applyFont="1" applyBorder="1" applyAlignment="1">
      <alignment horizontal="center"/>
    </xf>
    <xf numFmtId="0" fontId="54" fillId="11" borderId="18" xfId="0" applyFont="1" applyFill="1" applyBorder="1" applyAlignment="1">
      <alignment horizontal="center"/>
    </xf>
    <xf numFmtId="0" fontId="54" fillId="0" borderId="18" xfId="0" applyFont="1" applyBorder="1" applyAlignment="1">
      <alignment horizontal="center"/>
    </xf>
    <xf numFmtId="0" fontId="67" fillId="0" borderId="0" xfId="0" applyFont="1" applyAlignment="1"/>
    <xf numFmtId="0" fontId="68" fillId="29" borderId="0" xfId="0" applyFont="1" applyFill="1" applyAlignment="1">
      <alignment horizontal="left"/>
    </xf>
    <xf numFmtId="0" fontId="67" fillId="0" borderId="28" xfId="0" applyFont="1" applyBorder="1" applyAlignment="1">
      <alignment horizontal="left"/>
    </xf>
    <xf numFmtId="0" fontId="68" fillId="29" borderId="25" xfId="0" applyFont="1" applyFill="1" applyBorder="1" applyAlignment="1">
      <alignment horizontal="left"/>
    </xf>
    <xf numFmtId="0" fontId="67" fillId="0" borderId="25" xfId="0" applyFont="1" applyBorder="1" applyAlignment="1">
      <alignment horizontal="left"/>
    </xf>
    <xf numFmtId="0" fontId="73" fillId="0" borderId="25" xfId="0" applyFont="1" applyBorder="1" applyAlignment="1">
      <alignment horizontal="center" vertical="center"/>
    </xf>
    <xf numFmtId="0" fontId="73" fillId="0" borderId="29" xfId="0" applyFont="1" applyBorder="1" applyAlignment="1">
      <alignment horizontal="center" vertical="center"/>
    </xf>
    <xf numFmtId="0" fontId="73" fillId="0" borderId="30" xfId="0" applyFont="1" applyBorder="1" applyAlignment="1">
      <alignment horizontal="center" vertical="center"/>
    </xf>
    <xf numFmtId="0" fontId="71" fillId="0" borderId="25" xfId="0" applyFont="1" applyBorder="1" applyAlignment="1">
      <alignment horizontal="left" vertical="center"/>
    </xf>
    <xf numFmtId="0" fontId="71" fillId="0" borderId="29" xfId="0" applyFont="1" applyBorder="1" applyAlignment="1">
      <alignment horizontal="left" vertical="center"/>
    </xf>
    <xf numFmtId="0" fontId="71" fillId="0" borderId="30" xfId="0" applyFont="1" applyBorder="1" applyAlignment="1">
      <alignment horizontal="left" vertical="center"/>
    </xf>
    <xf numFmtId="0" fontId="68" fillId="29" borderId="29" xfId="0" applyFont="1" applyFill="1" applyBorder="1" applyAlignment="1">
      <alignment horizontal="left"/>
    </xf>
    <xf numFmtId="0" fontId="73" fillId="0" borderId="31" xfId="0" applyFont="1" applyBorder="1" applyAlignment="1">
      <alignment horizontal="center" vertical="center"/>
    </xf>
    <xf numFmtId="0" fontId="68" fillId="29" borderId="31" xfId="0" applyFont="1" applyFill="1" applyBorder="1" applyAlignment="1">
      <alignment horizontal="left"/>
    </xf>
    <xf numFmtId="0" fontId="67" fillId="0" borderId="30" xfId="0" applyFont="1" applyBorder="1" applyAlignment="1">
      <alignment horizontal="left"/>
    </xf>
    <xf numFmtId="0" fontId="73" fillId="0" borderId="27" xfId="0" applyFont="1" applyBorder="1" applyAlignment="1">
      <alignment horizontal="center" vertical="center"/>
    </xf>
    <xf numFmtId="0" fontId="70" fillId="0" borderId="29" xfId="0" applyFont="1" applyBorder="1" applyAlignment="1">
      <alignment horizontal="center"/>
    </xf>
    <xf numFmtId="0" fontId="73" fillId="0" borderId="32" xfId="0" applyFont="1" applyBorder="1" applyAlignment="1">
      <alignment horizontal="center" vertical="center"/>
    </xf>
    <xf numFmtId="0" fontId="73" fillId="0" borderId="33" xfId="0" applyFont="1" applyBorder="1" applyAlignment="1">
      <alignment horizontal="center" vertical="center"/>
    </xf>
    <xf numFmtId="0" fontId="68" fillId="29" borderId="33" xfId="0" applyFont="1" applyFill="1" applyBorder="1" applyAlignment="1">
      <alignment horizontal="left"/>
    </xf>
    <xf numFmtId="0" fontId="71" fillId="0" borderId="25" xfId="0" applyFont="1" applyBorder="1" applyAlignment="1">
      <alignment horizontal="left" indent="1"/>
    </xf>
    <xf numFmtId="0" fontId="71" fillId="0" borderId="30" xfId="0" applyFont="1" applyBorder="1" applyAlignment="1">
      <alignment horizontal="left" indent="1"/>
    </xf>
    <xf numFmtId="0" fontId="73" fillId="0" borderId="26" xfId="0" applyFont="1" applyBorder="1" applyAlignment="1">
      <alignment horizontal="center" vertical="center"/>
    </xf>
    <xf numFmtId="0" fontId="73" fillId="0" borderId="28" xfId="0" applyFont="1" applyBorder="1" applyAlignment="1">
      <alignment horizontal="center" vertical="center"/>
    </xf>
    <xf numFmtId="0" fontId="70" fillId="0" borderId="29" xfId="0" pivotButton="1" applyNumberFormat="1" applyFont="1" applyBorder="1" applyAlignment="1">
      <alignment horizontal="center"/>
    </xf>
    <xf numFmtId="0" fontId="69" fillId="29" borderId="25" xfId="0" applyFont="1" applyFill="1" applyBorder="1" applyAlignment="1">
      <alignment horizontal="center"/>
    </xf>
    <xf numFmtId="0" fontId="72" fillId="0" borderId="25" xfId="0" applyFont="1" applyBorder="1" applyAlignment="1">
      <alignment horizontal="center" vertical="center"/>
    </xf>
    <xf numFmtId="0" fontId="73" fillId="0" borderId="25" xfId="0" applyFont="1" applyBorder="1" applyAlignment="1">
      <alignment horizontal="center"/>
    </xf>
    <xf numFmtId="0" fontId="71" fillId="0" borderId="30" xfId="0" applyFont="1" applyBorder="1" applyAlignment="1">
      <alignment horizontal="left" vertical="center" wrapText="1" indent="1"/>
    </xf>
    <xf numFmtId="0" fontId="71" fillId="0" borderId="31" xfId="0" applyFont="1" applyBorder="1" applyAlignment="1">
      <alignment horizontal="left" vertical="center" wrapText="1" indent="1"/>
    </xf>
    <xf numFmtId="0" fontId="71" fillId="0" borderId="25" xfId="0" applyFont="1" applyBorder="1" applyAlignment="1">
      <alignment horizontal="left" vertical="center" wrapText="1" indent="1"/>
    </xf>
    <xf numFmtId="0" fontId="72" fillId="30" borderId="25" xfId="0" applyFont="1" applyFill="1" applyBorder="1" applyAlignment="1">
      <alignment horizontal="center" vertical="center"/>
    </xf>
    <xf numFmtId="0" fontId="74" fillId="0" borderId="0" xfId="0" applyFont="1" applyAlignment="1">
      <alignment wrapText="1"/>
    </xf>
    <xf numFmtId="0" fontId="76" fillId="0" borderId="1" xfId="0" applyFont="1" applyBorder="1" applyAlignment="1">
      <alignment horizontal="center" vertical="center" wrapText="1"/>
    </xf>
    <xf numFmtId="164" fontId="76" fillId="0" borderId="1" xfId="0" applyNumberFormat="1" applyFont="1" applyBorder="1" applyAlignment="1">
      <alignment horizontal="center" vertical="center" wrapText="1"/>
    </xf>
    <xf numFmtId="0" fontId="78" fillId="3" borderId="1" xfId="0" applyFont="1" applyFill="1" applyBorder="1" applyAlignment="1">
      <alignment horizontal="center" vertical="center" wrapText="1"/>
    </xf>
    <xf numFmtId="0" fontId="77" fillId="0" borderId="1" xfId="0" applyFont="1" applyBorder="1" applyAlignment="1">
      <alignment horizontal="center" vertical="center" wrapText="1"/>
    </xf>
    <xf numFmtId="0" fontId="79" fillId="10" borderId="1" xfId="0" applyFont="1" applyFill="1" applyBorder="1" applyAlignment="1">
      <alignment horizontal="center" vertical="center" wrapText="1"/>
    </xf>
    <xf numFmtId="0" fontId="76" fillId="10" borderId="1" xfId="0" applyFont="1" applyFill="1" applyBorder="1" applyAlignment="1">
      <alignment horizontal="center" vertical="center" wrapText="1"/>
    </xf>
    <xf numFmtId="0" fontId="76" fillId="11" borderId="1" xfId="0" applyFont="1" applyFill="1" applyBorder="1" applyAlignment="1">
      <alignment horizontal="center" vertical="center" wrapText="1"/>
    </xf>
    <xf numFmtId="3" fontId="76" fillId="0" borderId="1" xfId="0" applyNumberFormat="1" applyFont="1" applyBorder="1" applyAlignment="1">
      <alignment horizontal="center" vertical="center" wrapText="1"/>
    </xf>
    <xf numFmtId="0" fontId="77" fillId="10" borderId="1" xfId="0" applyFont="1" applyFill="1" applyBorder="1" applyAlignment="1">
      <alignment horizontal="center" vertical="center"/>
    </xf>
    <xf numFmtId="0" fontId="77" fillId="3" borderId="1" xfId="0" applyFont="1" applyFill="1" applyBorder="1" applyAlignment="1">
      <alignment horizontal="center" vertical="center"/>
    </xf>
    <xf numFmtId="0" fontId="76" fillId="0" borderId="1" xfId="0" applyFont="1" applyBorder="1" applyAlignment="1">
      <alignment horizontal="center" vertical="center"/>
    </xf>
    <xf numFmtId="0" fontId="77" fillId="0" borderId="1" xfId="0" applyFont="1" applyBorder="1" applyAlignment="1">
      <alignment horizontal="center" vertical="center"/>
    </xf>
    <xf numFmtId="0" fontId="76" fillId="10" borderId="4" xfId="0" applyFont="1" applyFill="1" applyBorder="1" applyAlignment="1">
      <alignment horizontal="center" vertical="center" wrapText="1"/>
    </xf>
    <xf numFmtId="0" fontId="77" fillId="10" borderId="1" xfId="0" applyFont="1" applyFill="1" applyBorder="1" applyAlignment="1">
      <alignment horizontal="center" vertical="center" wrapText="1"/>
    </xf>
    <xf numFmtId="0" fontId="77" fillId="3" borderId="1" xfId="0" applyFont="1" applyFill="1" applyBorder="1" applyAlignment="1">
      <alignment horizontal="center" vertical="center" wrapText="1"/>
    </xf>
    <xf numFmtId="0" fontId="78" fillId="10" borderId="1" xfId="0" applyFont="1" applyFill="1" applyBorder="1" applyAlignment="1">
      <alignment horizontal="center" vertical="center" wrapText="1"/>
    </xf>
    <xf numFmtId="0" fontId="81" fillId="10" borderId="1" xfId="0" applyFont="1" applyFill="1" applyBorder="1" applyAlignment="1">
      <alignment horizontal="center" vertical="center" wrapText="1"/>
    </xf>
    <xf numFmtId="0" fontId="82" fillId="0" borderId="1" xfId="0" applyFont="1" applyBorder="1" applyAlignment="1">
      <alignment horizontal="center" vertical="center" wrapText="1"/>
    </xf>
    <xf numFmtId="0" fontId="82" fillId="10" borderId="1" xfId="0" applyFont="1" applyFill="1" applyBorder="1" applyAlignment="1">
      <alignment horizontal="center" vertical="center" wrapText="1"/>
    </xf>
    <xf numFmtId="164" fontId="76" fillId="10" borderId="1" xfId="0" applyNumberFormat="1" applyFont="1" applyFill="1" applyBorder="1" applyAlignment="1">
      <alignment horizontal="center" vertical="center" wrapText="1"/>
    </xf>
    <xf numFmtId="0" fontId="69" fillId="29" borderId="34" xfId="0" applyFont="1" applyFill="1" applyBorder="1" applyAlignment="1">
      <alignment horizontal="center" vertical="center" wrapText="1"/>
    </xf>
    <xf numFmtId="0" fontId="69" fillId="29" borderId="35" xfId="0" applyFont="1" applyFill="1" applyBorder="1" applyAlignment="1">
      <alignment horizontal="center" vertical="center" wrapText="1"/>
    </xf>
    <xf numFmtId="0" fontId="69" fillId="29" borderId="36" xfId="0" applyFont="1" applyFill="1" applyBorder="1" applyAlignment="1">
      <alignment horizontal="center" vertical="center" wrapText="1"/>
    </xf>
    <xf numFmtId="0" fontId="75" fillId="30" borderId="37" xfId="0" applyFont="1" applyFill="1" applyBorder="1" applyAlignment="1">
      <alignment horizontal="center" vertical="center" wrapText="1"/>
    </xf>
    <xf numFmtId="0" fontId="77" fillId="0" borderId="0" xfId="0" applyFont="1" applyBorder="1" applyAlignment="1">
      <alignment horizontal="center" vertical="center"/>
    </xf>
    <xf numFmtId="0" fontId="79" fillId="0" borderId="38" xfId="0" applyFont="1" applyBorder="1" applyAlignment="1">
      <alignment horizontal="center" vertical="center" wrapText="1"/>
    </xf>
    <xf numFmtId="0" fontId="77" fillId="0" borderId="38" xfId="0" applyFont="1" applyBorder="1" applyAlignment="1">
      <alignment horizontal="center" vertical="center" wrapText="1"/>
    </xf>
    <xf numFmtId="0" fontId="76" fillId="0" borderId="38" xfId="0" applyFont="1" applyBorder="1" applyAlignment="1">
      <alignment horizontal="center" vertical="center" wrapText="1"/>
    </xf>
    <xf numFmtId="0" fontId="76" fillId="10" borderId="38" xfId="0" applyFont="1" applyFill="1" applyBorder="1" applyAlignment="1">
      <alignment horizontal="center" vertical="center" wrapText="1"/>
    </xf>
    <xf numFmtId="0" fontId="77" fillId="10" borderId="38" xfId="0" applyFont="1" applyFill="1" applyBorder="1" applyAlignment="1">
      <alignment horizontal="center" vertical="center" wrapText="1"/>
    </xf>
    <xf numFmtId="0" fontId="77" fillId="0" borderId="38" xfId="0" applyFont="1" applyBorder="1" applyAlignment="1">
      <alignment horizontal="center" vertical="center"/>
    </xf>
    <xf numFmtId="0" fontId="75" fillId="30" borderId="39" xfId="0" applyFont="1" applyFill="1" applyBorder="1" applyAlignment="1">
      <alignment horizontal="center" vertical="center" wrapText="1"/>
    </xf>
    <xf numFmtId="0" fontId="76" fillId="0" borderId="40" xfId="0" applyFont="1" applyBorder="1" applyAlignment="1">
      <alignment horizontal="center" vertical="center" wrapText="1"/>
    </xf>
    <xf numFmtId="0" fontId="76" fillId="0" borderId="40" xfId="0" applyFont="1" applyBorder="1" applyAlignment="1">
      <alignment horizontal="center" vertical="center"/>
    </xf>
    <xf numFmtId="0" fontId="76" fillId="0" borderId="41" xfId="0" applyFont="1" applyBorder="1" applyAlignment="1">
      <alignment horizontal="center" vertical="center" wrapText="1"/>
    </xf>
    <xf numFmtId="0" fontId="76" fillId="0" borderId="1" xfId="0" applyFont="1" applyFill="1" applyBorder="1" applyAlignment="1">
      <alignment horizontal="center" vertical="center" wrapText="1"/>
    </xf>
    <xf numFmtId="0" fontId="9" fillId="8" borderId="5" xfId="0" applyFont="1" applyFill="1" applyBorder="1" applyAlignment="1">
      <alignment horizontal="center"/>
    </xf>
    <xf numFmtId="0" fontId="5" fillId="0" borderId="6" xfId="0" applyFont="1" applyBorder="1"/>
    <xf numFmtId="0" fontId="5" fillId="0" borderId="7" xfId="0" applyFont="1" applyBorder="1"/>
    <xf numFmtId="0" fontId="5" fillId="0" borderId="8" xfId="0" applyFont="1" applyBorder="1"/>
    <xf numFmtId="0" fontId="5" fillId="0" borderId="9" xfId="0" applyFont="1" applyBorder="1"/>
    <xf numFmtId="0" fontId="5" fillId="0" borderId="10" xfId="0" applyFont="1" applyBorder="1"/>
    <xf numFmtId="0" fontId="10" fillId="9" borderId="11" xfId="0" applyFont="1" applyFill="1" applyBorder="1" applyAlignment="1">
      <alignment horizontal="center" vertical="center"/>
    </xf>
    <xf numFmtId="0" fontId="5" fillId="0" borderId="12" xfId="0" applyFont="1" applyBorder="1"/>
    <xf numFmtId="0" fontId="5" fillId="0" borderId="13" xfId="0" applyFont="1" applyBorder="1"/>
    <xf numFmtId="0" fontId="4" fillId="10" borderId="0" xfId="0" applyFont="1" applyFill="1" applyAlignment="1">
      <alignment horizontal="center" vertical="center"/>
    </xf>
    <xf numFmtId="0" fontId="0" fillId="0" borderId="0" xfId="0" applyFont="1" applyAlignment="1"/>
    <xf numFmtId="0" fontId="29" fillId="16" borderId="2" xfId="0" applyFont="1" applyFill="1" applyBorder="1" applyAlignment="1">
      <alignment horizontal="center" vertical="center" wrapText="1"/>
    </xf>
    <xf numFmtId="0" fontId="5" fillId="0" borderId="3" xfId="0" applyFont="1" applyBorder="1"/>
    <xf numFmtId="0" fontId="5" fillId="0" borderId="4" xfId="0" applyFont="1" applyBorder="1"/>
    <xf numFmtId="0" fontId="26" fillId="13" borderId="14" xfId="0" applyFont="1" applyFill="1" applyBorder="1" applyAlignment="1">
      <alignment horizontal="center" vertical="center" wrapText="1"/>
    </xf>
    <xf numFmtId="0" fontId="5" fillId="0" borderId="14" xfId="0" applyFont="1" applyBorder="1"/>
    <xf numFmtId="0" fontId="5" fillId="0" borderId="15" xfId="0" applyFont="1" applyBorder="1"/>
    <xf numFmtId="0" fontId="27" fillId="13" borderId="14" xfId="0" applyFont="1" applyFill="1" applyBorder="1" applyAlignment="1">
      <alignment horizontal="center" vertical="center" wrapText="1"/>
    </xf>
    <xf numFmtId="0" fontId="23" fillId="12" borderId="5" xfId="0" applyFont="1" applyFill="1" applyBorder="1" applyAlignment="1">
      <alignment horizontal="center" vertical="center"/>
    </xf>
    <xf numFmtId="0" fontId="26" fillId="13" borderId="14" xfId="0" applyFont="1" applyFill="1" applyBorder="1" applyAlignment="1">
      <alignment horizontal="center" vertical="center"/>
    </xf>
    <xf numFmtId="0" fontId="53" fillId="12" borderId="5" xfId="0" applyFont="1" applyFill="1" applyBorder="1" applyAlignment="1">
      <alignment horizontal="center"/>
    </xf>
    <xf numFmtId="0" fontId="54" fillId="17" borderId="16" xfId="0" applyFont="1" applyFill="1" applyBorder="1" applyAlignment="1">
      <alignment horizontal="center" vertical="center" wrapText="1"/>
    </xf>
    <xf numFmtId="0" fontId="5" fillId="0" borderId="17" xfId="0" applyFont="1" applyBorder="1"/>
    <xf numFmtId="0" fontId="55" fillId="17" borderId="16" xfId="0" applyFont="1" applyFill="1" applyBorder="1" applyAlignment="1">
      <alignment horizontal="center" vertical="center" wrapText="1"/>
    </xf>
    <xf numFmtId="0" fontId="20" fillId="16" borderId="11" xfId="0" applyFont="1" applyFill="1" applyBorder="1" applyAlignment="1"/>
    <xf numFmtId="0" fontId="13" fillId="13" borderId="19" xfId="0" applyFont="1" applyFill="1" applyBorder="1" applyAlignment="1">
      <alignment horizontal="center" vertical="center" wrapText="1"/>
    </xf>
    <xf numFmtId="0" fontId="13" fillId="19" borderId="3" xfId="0" applyFont="1" applyFill="1" applyBorder="1" applyAlignment="1">
      <alignment horizontal="center" vertical="center" wrapText="1"/>
    </xf>
    <xf numFmtId="0" fontId="13" fillId="20" borderId="3"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21" borderId="3" xfId="0" applyFont="1" applyFill="1" applyBorder="1" applyAlignment="1">
      <alignment horizontal="center" vertical="center" wrapText="1"/>
    </xf>
    <xf numFmtId="0" fontId="13" fillId="0" borderId="21" xfId="0" applyFont="1" applyBorder="1" applyAlignment="1">
      <alignment horizontal="center" vertical="center" wrapText="1"/>
    </xf>
    <xf numFmtId="0" fontId="13" fillId="2" borderId="3" xfId="0" applyFont="1" applyFill="1" applyBorder="1" applyAlignment="1">
      <alignment horizontal="center" vertical="center" wrapText="1"/>
    </xf>
    <xf numFmtId="0" fontId="13" fillId="22" borderId="20" xfId="0" applyFont="1" applyFill="1" applyBorder="1" applyAlignment="1">
      <alignment horizontal="center" vertical="center" wrapText="1"/>
    </xf>
    <xf numFmtId="0" fontId="13" fillId="0" borderId="12" xfId="0" applyFont="1" applyBorder="1" applyAlignment="1">
      <alignment horizontal="center" vertical="center" wrapText="1"/>
    </xf>
    <xf numFmtId="0" fontId="13" fillId="16" borderId="2" xfId="0" applyFont="1" applyFill="1" applyBorder="1" applyAlignment="1">
      <alignment horizontal="center" vertical="center" wrapText="1"/>
    </xf>
    <xf numFmtId="0" fontId="4" fillId="16" borderId="2" xfId="0" applyFont="1" applyFill="1" applyBorder="1"/>
    <xf numFmtId="0" fontId="14" fillId="16" borderId="0" xfId="0" applyFont="1" applyFill="1" applyAlignment="1">
      <alignment horizontal="center" vertical="center" wrapText="1"/>
    </xf>
    <xf numFmtId="0" fontId="57" fillId="0" borderId="2" xfId="0" applyFont="1" applyBorder="1" applyAlignment="1">
      <alignment horizontal="center"/>
    </xf>
    <xf numFmtId="0" fontId="54" fillId="0" borderId="2" xfId="0" applyFont="1" applyBorder="1" applyAlignment="1">
      <alignment horizontal="center" vertical="center"/>
    </xf>
    <xf numFmtId="0" fontId="54" fillId="0" borderId="2" xfId="0" applyFont="1" applyBorder="1" applyAlignment="1">
      <alignment horizontal="center"/>
    </xf>
    <xf numFmtId="0" fontId="54" fillId="0" borderId="12" xfId="0" applyFont="1" applyBorder="1" applyAlignment="1">
      <alignment horizontal="center" vertical="center"/>
    </xf>
    <xf numFmtId="0" fontId="57" fillId="0" borderId="22" xfId="0" applyFont="1" applyBorder="1" applyAlignment="1">
      <alignment horizontal="center" vertical="center" wrapText="1"/>
    </xf>
    <xf numFmtId="0" fontId="5" fillId="0" borderId="23" xfId="0" applyFont="1" applyBorder="1"/>
    <xf numFmtId="0" fontId="5" fillId="0" borderId="24" xfId="0" applyFont="1" applyBorder="1"/>
    <xf numFmtId="0" fontId="54" fillId="0" borderId="22" xfId="0" applyFont="1" applyBorder="1" applyAlignment="1">
      <alignment horizontal="center" vertical="center" wrapText="1"/>
    </xf>
    <xf numFmtId="0" fontId="54" fillId="26" borderId="2" xfId="0" applyFont="1" applyFill="1" applyBorder="1" applyAlignment="1">
      <alignment horizontal="center"/>
    </xf>
    <xf numFmtId="0" fontId="54" fillId="27" borderId="2" xfId="0" applyFont="1" applyFill="1" applyBorder="1" applyAlignment="1">
      <alignment horizontal="center"/>
    </xf>
    <xf numFmtId="0" fontId="54" fillId="28" borderId="2" xfId="0" applyFont="1" applyFill="1" applyBorder="1" applyAlignment="1">
      <alignment horizontal="center"/>
    </xf>
    <xf numFmtId="0" fontId="57" fillId="0" borderId="2" xfId="0" applyFont="1" applyBorder="1" applyAlignment="1">
      <alignment horizontal="center" vertical="center" wrapText="1"/>
    </xf>
    <xf numFmtId="0" fontId="54" fillId="26" borderId="22" xfId="0" applyFont="1" applyFill="1" applyBorder="1" applyAlignment="1">
      <alignment horizontal="center"/>
    </xf>
    <xf numFmtId="0" fontId="54" fillId="27" borderId="22" xfId="0" applyFont="1" applyFill="1" applyBorder="1" applyAlignment="1">
      <alignment horizontal="center"/>
    </xf>
    <xf numFmtId="0" fontId="54" fillId="28" borderId="22" xfId="0" applyFont="1" applyFill="1" applyBorder="1" applyAlignment="1">
      <alignment horizontal="center"/>
    </xf>
    <xf numFmtId="0" fontId="57" fillId="0" borderId="2" xfId="0" applyFont="1" applyBorder="1" applyAlignment="1">
      <alignment horizontal="center" vertical="center"/>
    </xf>
  </cellXfs>
  <cellStyles count="1">
    <cellStyle name="Normal" xfId="0" builtinId="0"/>
  </cellStyles>
  <dxfs count="814">
    <dxf>
      <border>
        <left style="medium">
          <color indexed="64"/>
        </left>
        <right style="medium">
          <color indexed="64"/>
        </right>
        <top style="medium">
          <color indexed="64"/>
        </top>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top style="medium">
          <color indexed="64"/>
        </top>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top style="medium">
          <color indexed="64"/>
        </top>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font>
        <color theme="2" tint="-0.499984740745262"/>
      </font>
    </dxf>
    <dxf>
      <border>
        <left style="medium">
          <color indexed="64"/>
        </left>
        <right style="medium">
          <color indexed="64"/>
        </right>
        <top style="medium">
          <color indexed="64"/>
        </top>
        <bottom style="medium">
          <color indexed="64"/>
        </bottom>
      </border>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alignment wrapText="0"/>
    </dxf>
    <dxf>
      <border>
        <left style="medium">
          <color indexed="64"/>
        </left>
        <right style="medium">
          <color indexed="64"/>
        </right>
        <top style="medium">
          <color indexed="64"/>
        </top>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alignment vertical="center"/>
    </dxf>
    <dxf>
      <alignment vertical="center"/>
    </dxf>
    <dxf>
      <border>
        <left style="medium">
          <color indexed="64"/>
        </left>
        <right style="medium">
          <color indexed="64"/>
        </right>
        <bottom style="medium">
          <color indexed="64"/>
        </bottom>
      </border>
    </dxf>
    <dxf>
      <alignment wrapText="1"/>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font>
        <color theme="2" tint="-0.499984740745262"/>
      </font>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alignment vertical="center"/>
    </dxf>
    <dxf>
      <alignment wrapText="1"/>
    </dxf>
    <dxf>
      <font>
        <color theme="2" tint="-0.499984740745262"/>
      </font>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font>
        <color theme="2" tint="-0.499984740745262"/>
      </font>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font>
        <color theme="2" tint="-0.499984740745262"/>
      </font>
    </dxf>
    <dxf>
      <border>
        <left style="medium">
          <color indexed="64"/>
        </left>
        <right style="medium">
          <color indexed="64"/>
        </right>
        <bottom style="medium">
          <color indexed="64"/>
        </bottom>
      </border>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border>
        <left style="medium">
          <color indexed="64"/>
        </left>
        <right style="medium">
          <color indexed="64"/>
        </right>
        <top style="medium">
          <color indexed="64"/>
        </top>
        <bottom style="medium">
          <color indexed="64"/>
        </bottom>
      </border>
    </dxf>
    <dxf>
      <font>
        <color theme="2" tint="-0.499984740745262"/>
      </font>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font>
        <color theme="2" tint="-0.499984740745262"/>
      </font>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left style="medium">
          <color indexed="64"/>
        </left>
        <right style="medium">
          <color indexed="64"/>
        </right>
        <bottom style="medium">
          <color indexed="64"/>
        </bottom>
      </border>
    </dxf>
    <dxf>
      <border>
        <left style="medium">
          <color indexed="64"/>
        </left>
        <right style="medium">
          <color indexed="64"/>
        </right>
        <top style="medium">
          <color indexed="64"/>
        </top>
        <bottom style="medium">
          <color indexed="64"/>
        </bottom>
      </border>
    </dxf>
    <dxf>
      <font>
        <color theme="2" tint="-0.499984740745262"/>
      </font>
    </dxf>
    <dxf>
      <numFmt numFmtId="0" formatCode="General"/>
    </dxf>
    <dxf>
      <border>
        <left style="medium">
          <color indexed="64"/>
        </left>
        <right style="medium">
          <color indexed="64"/>
        </right>
        <top style="medium">
          <color indexed="64"/>
        </top>
      </border>
    </dxf>
    <dxf>
      <font>
        <b/>
      </font>
    </dxf>
    <dxf>
      <font>
        <color rgb="FF00B050"/>
      </font>
    </dxf>
    <dxf>
      <font>
        <sz val="18"/>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border>
        <bottom style="medium">
          <color indexed="64"/>
        </bottom>
      </border>
    </dxf>
    <dxf>
      <border>
        <top style="medium">
          <color indexed="64"/>
        </top>
        <bottom style="medium">
          <color indexed="64"/>
        </bottom>
      </border>
    </dxf>
    <dxf>
      <font>
        <b/>
      </font>
    </dxf>
    <dxf>
      <font>
        <color rgb="FF00B050"/>
      </font>
    </dxf>
    <dxf>
      <font>
        <color theme="2" tint="-0.499984740745262"/>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8"/>
      </font>
      <alignment horizontal="center"/>
    </dxf>
    <dxf>
      <font>
        <color theme="0"/>
      </font>
      <fill>
        <patternFill patternType="solid">
          <fgColor indexed="64"/>
          <bgColor rgb="FF00B0F0"/>
        </patternFill>
      </fill>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alignment wrapText="0"/>
    </dxf>
    <dxf>
      <border>
        <top style="medium">
          <color indexed="64"/>
        </top>
        <bottom style="medium">
          <color indexed="64"/>
        </bottom>
      </border>
    </dxf>
    <dxf>
      <border>
        <bottom style="medium">
          <color indexed="64"/>
        </bottom>
      </border>
    </dxf>
    <dxf>
      <font>
        <sz val="18"/>
      </font>
    </dxf>
    <dxf>
      <alignment vertical="center"/>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b/>
      </font>
    </dxf>
    <dxf>
      <font>
        <color rgb="FF00B050"/>
      </font>
    </dxf>
    <dxf>
      <alignment horizontal="left"/>
    </dxf>
    <dxf>
      <alignment vertical="center"/>
    </dxf>
    <dxf>
      <alignment horizontal="center" indent="0"/>
    </dxf>
    <dxf>
      <font>
        <color theme="2" tint="-0.499984740745262"/>
      </font>
    </dxf>
    <dxf>
      <font>
        <color theme="0"/>
      </font>
    </dxf>
    <dxf>
      <fill>
        <patternFill>
          <bgColor rgb="FF00B0F0"/>
        </patternFill>
      </fill>
    </dxf>
    <dxf>
      <font>
        <color theme="0"/>
      </font>
      <fill>
        <patternFill patternType="solid">
          <fgColor indexed="64"/>
          <bgColor rgb="FF00B0F0"/>
        </patternFill>
      </fill>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alignment vertical="center"/>
    </dxf>
    <dxf>
      <alignment horizontal="center" indent="0"/>
    </dxf>
    <dxf>
      <font>
        <color rgb="FFFF0000"/>
      </font>
    </dxf>
    <dxf>
      <alignment wrapText="0"/>
    </dxf>
    <dxf>
      <numFmt numFmtId="0" formatCode="General"/>
    </dxf>
    <dxf>
      <alignment horizontal="left"/>
    </dxf>
    <dxf>
      <alignment horizontal="general" indent="0"/>
    </dxf>
    <dxf>
      <border>
        <left style="medium">
          <color indexed="64"/>
        </left>
        <right style="medium">
          <color indexed="64"/>
        </right>
        <top style="medium">
          <color indexed="64"/>
        </top>
      </border>
    </dxf>
    <dxf>
      <font>
        <b/>
      </font>
    </dxf>
    <dxf>
      <font>
        <color theme="2" tint="-0.499984740745262"/>
      </font>
    </dxf>
    <dxf>
      <font>
        <color rgb="FF00B050"/>
      </font>
    </dxf>
    <dxf>
      <font>
        <sz val="18"/>
      </font>
    </dxf>
    <dxf>
      <font>
        <b val="0"/>
      </font>
    </dxf>
    <dxf>
      <font>
        <b val="0"/>
      </font>
    </dxf>
    <dxf>
      <alignment horizontal="cent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theme="0"/>
      </font>
    </dxf>
    <dxf>
      <fill>
        <patternFill patternType="solid">
          <bgColor rgb="FF00B0F0"/>
        </patternFill>
      </fill>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font>
        <name val="Catamaran"/>
        <scheme val="none"/>
      </font>
    </dxf>
    <dxf>
      <alignment vertical="center"/>
    </dxf>
    <dxf>
      <alignment horizontal="center"/>
    </dxf>
    <dxf>
      <alignment vertical="center"/>
    </dxf>
    <dxf>
      <alignment horizontal="center" indent="0"/>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28</xdr:col>
      <xdr:colOff>676275</xdr:colOff>
      <xdr:row>9</xdr:row>
      <xdr:rowOff>228600</xdr:rowOff>
    </xdr:from>
    <xdr:ext cx="6286500" cy="2752725"/>
    <xdr:pic>
      <xdr:nvPicPr>
        <xdr:cNvPr id="2" name="image1.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iceño Mejía Neyder Julian" refreshedDate="44674.853350115744" createdVersion="7" refreshedVersion="7" minRefreshableVersion="3" recordCount="216" xr:uid="{3027D03A-C5F2-43A9-B137-7CFC2BED2B10}">
  <cacheSource type="worksheet">
    <worksheetSource ref="A1:AA217" sheet="BD General"/>
  </cacheSource>
  <cacheFields count="27">
    <cacheField name="Género " numFmtId="0">
      <sharedItems count="12">
        <s v="Methanosaeta"/>
        <s v="Methanosarcina"/>
        <s v="Methanobacterium"/>
        <s v="Methanococcus"/>
        <s v="Methanothermobacter"/>
        <s v="Methanospirillum"/>
        <s v="Methanoculleus"/>
        <s v="Methanobrevibacter "/>
        <s v="Methanosphaera "/>
        <s v="Methanocorpusculum "/>
        <s v="Methanomethylovorans "/>
        <s v="Methanolinea "/>
      </sharedItems>
    </cacheField>
    <cacheField name="Autor/Año" numFmtId="0">
      <sharedItems count="96">
        <s v="(Nakashimada et al, 2000)"/>
        <s v="(Angenent et al, 2002)"/>
        <s v="(McHugh et al, 2003)"/>
        <s v="(Pender et al, 2004)"/>
        <s v="(Calli et al, 2005) (b)"/>
        <s v="_x000a_(Karakashev et al, 2005)_x000a_"/>
        <s v="(Calli et al, 2005)(a)"/>
        <s v="(MchHugh et al, 2005)"/>
        <s v="(Ma,K et al, 2006) "/>
        <s v="(Enright et al, 2007)"/>
        <s v="(Steinhaus et al, 2007)"/>
        <s v="(Vavilin et al, 2008)"/>
        <s v="(Mendoça, 2008) "/>
        <s v="(Xing et al, 2009)"/>
        <s v="(McKeown et al, 2009)"/>
        <s v="(O’Reilly et al, 2009)"/>
        <s v="(Enright et al, 2009"/>
        <s v="(Xing et al, 2010)"/>
        <s v="(Poh et al 2010)"/>
        <s v="(Lykidis et al, 2010)"/>
        <s v="(Krakat et al, 2010 (b)"/>
        <s v="(Chu et al, 2010)"/>
        <s v="(Gao et al, 2011)"/>
        <s v="(Yenigun y Demirel, 2013)"/>
        <s v="_x000a_(Lv et al 2013) _x000a_"/>
        <s v="(Wang et al, 2014)"/>
        <s v="(Niu et al, 2014)"/>
        <s v="(Hao et al, 2015)"/>
        <s v="Goux et al, 2015"/>
        <s v="(Zhang et al, 2017)"/>
        <s v="Nordgård et al, 2017)"/>
        <s v="(Zamanzadeh et al, 2017)"/>
        <s v="(Li et al, 2018)"/>
        <s v="(Lee et al, 2018)"/>
        <s v="(Lu et al, 2018)"/>
        <s v="(Shi et al, 2018)"/>
        <s v="(Ali et al, 2019)"/>
        <s v="(Lee &amp; Hwang, 2019)"/>
        <s v="(Zhang et al, 2019)"/>
        <s v="(Saha et al, 2019)"/>
        <s v="_x000a_(Chen et al, 2020) _x000a_"/>
        <s v="( Yu et al, 2020)"/>
        <s v="(Boopathy, 2002)"/>
        <s v="(Calli et al, 2005)"/>
        <s v="(Levén, et al, 2007)"/>
        <s v="(Chen et al, 2008)"/>
        <s v="( Feng et al, 2010)"/>
        <s v="(Trzcinski et al, 2010)"/>
        <s v="(Krakat et al, 2010)"/>
        <s v="(Akila &amp; Chandra, 2010)"/>
        <s v="(Patil et al 2010) "/>
        <s v="(De Vrieze et al, 2012)"/>
        <s v="(Niu et al, 2013)"/>
        <s v="(Yu et al, 2014)"/>
        <s v="(Fotidis et al, 2014)"/>
        <s v="(Maspolin et al, 2015)"/>
        <s v="(Poirier et al, 2016)"/>
        <s v="(Dai et al, 2016)"/>
        <s v="(Tian et al, 2017)"/>
        <s v="(Madigou et al, 2018)"/>
        <s v="(Yang et al, 2019)"/>
        <s v="(Oosterkamp et al, 2019)"/>
        <s v="(Kurade et al, 2019)"/>
        <s v="_x000a_(Plugge et al, 2002) _x000a_"/>
        <s v="(Sawayama et al, 2004)"/>
        <s v="(Savant &amp; Ranade, 2004)"/>
        <s v="(Ma et al, 2005)"/>
        <s v="(Mendonça, 2008)"/>
        <s v="(Egbere et al, 2010)"/>
        <s v="(Wang et al, 2015)"/>
        <s v="(Lee et al, 2016)"/>
        <s v="(Nordgård et al, 2017)"/>
        <s v="(Chen et al, 2020)(a)"/>
        <s v="(Chen et al, 2020) (b)"/>
        <s v="(Sasaki et al, 2011)"/>
        <s v="(Gagliano et al, 2015)"/>
        <s v="_x000a_(Stolze et al, 2016)_x000a_"/>
        <s v="(Chen et al , 2020)"/>
        <s v="(Chen et al, 2020)"/>
        <s v="(Mendonça, 2009) "/>
        <s v="(Mendoça, 2008)"/>
        <s v="(Goux et al, 2015)"/>
        <s v="(Moestedt et al, 2015)"/>
        <s v="(Shin et al, 2019)"/>
        <s v="(Bi et al, 2020)"/>
        <s v="(Savant et al, 2002)"/>
        <s v="(Zhu et al, 2011)"/>
        <s v="(Jin et al, 2011)"/>
        <s v="(McHugh et al, 2004)"/>
        <s v="(O’Reilly et al, 2010)"/>
        <s v="(Yazdani et al, 2018)"/>
        <s v="(Jiang et al, 2015)"/>
        <s v="(Jiang, 2005)"/>
        <s v="(Imachi et al, 2008) (a)"/>
        <s v="_x000a_(Imachi, et al, 2008)_x000a_"/>
        <s v="(Yildirim et al, 2017)"/>
      </sharedItems>
    </cacheField>
    <cacheField name="pH-Ac" numFmtId="0">
      <sharedItems containsBlank="1" count="33">
        <s v="6.8"/>
        <s v="6.0_x000a_(Presencia)"/>
        <m/>
        <s v="6.7 ( presencia) "/>
        <s v="6.5_x000a_(presencia)"/>
        <s v="6.8_x000a_(Optimo)"/>
        <s v="6.8 _x000a_(Presencia)"/>
        <s v="6.8 _x000a_(Optimo)"/>
        <s v="6.8_x000a_(presencia)"/>
        <s v="5.0_x000a_(Presencia)"/>
        <s v="4.8_x000a_(presencia 33.5%)"/>
        <s v="4.5_x000a_(presencia 96.3%)_x000a_3.5_x000a_(presencia 86.7%)"/>
        <s v="5.0_x000a_(presencia)_x000a_6.0_x000a_(optimo)"/>
        <s v="5.5 - 6.0_x000a_(Optoimo)"/>
        <s v="6.3-6.9"/>
        <s v="6.9_x000a_(presencia)"/>
        <s v="6.5"/>
        <s v="4.0_x000a_(Presencia)"/>
        <s v="6.9"/>
        <s v="6.0"/>
        <s v="4.8"/>
        <s v="5.0_x000a_(menor)_x000a_6.0_x000a_(media)"/>
        <s v="6.7 (presencia) "/>
        <s v="6.7"/>
        <s v="5.5 - 6.0_x000a_(Presencia)"/>
        <s v="6.8_x000a_(Presencia)&quot;"/>
        <s v="4.8_x000a_(presencia 47.3%)"/>
        <s v="5.2 (Presencia)"/>
        <s v="4.5_x000a_(Ausencia)_x000a_5.0_x000a_(presencia)_x000a_6.0_x000a_(mayor)"/>
        <s v="5.0_x000a_(menor)_x000a_6.0_x000a_(mayor)"/>
        <s v="5.0_x000a_(presencia)_x000a_6.0_x000a_(presencia)"/>
        <s v="5.0_x000a_(presencia)_x000a_6.5_x000a_(optimo)"/>
        <s v="6.7_x000a_(presencia)"/>
      </sharedItems>
    </cacheField>
    <cacheField name="pH-Ne" numFmtId="0">
      <sharedItems containsBlank="1" count="14">
        <m/>
        <s v="7.0 _x000a_(Presencia)"/>
        <s v="7.0"/>
        <s v="7.0_x000a_(Presencia 87.2%)"/>
        <s v="7.0_x000a_(presencia)"/>
        <s v="7.0_x000a_(optimo)"/>
        <s v="7.0_x000a_(15% presencia)"/>
        <s v="7.0_x000a_(mayor)_x000a_"/>
        <s v="_x000a__x000a_ "/>
        <s v="7.0_x000a_(22% presencia)"/>
        <s v="7.0 _x000a_(Optimo)"/>
        <s v="7.0_x000a_(Presencia 0.3%)"/>
        <s v="7.0_x000a_(Promedio)_x000a_"/>
        <s v="7.0_x000a_(Presencia 47%)"/>
      </sharedItems>
    </cacheField>
    <cacheField name="pH-Al" numFmtId="0">
      <sharedItems containsBlank="1" count="57">
        <m/>
        <s v="9.0_x000a_(presencia)"/>
        <s v="7.8_x000a_(Presencia)"/>
        <s v="8.0 (Presencia)"/>
        <s v="7.7_x000a_(optimo)"/>
        <s v="7.7_x000a_(optimo)_x000a_8.1_x000a_(presencia)"/>
        <s v="7.2 - 7.6_x000a_(optimo)_x000a_9.0_x000a_(presencia)"/>
        <s v="7.7"/>
        <s v="7.2_x000a_(Minimo)_x000a_9.4_x000a_(Maximo)"/>
        <s v="7,2 _x000a_7,4  _x000a_8.2  _x000a_(Presencia)"/>
        <s v="7.2_x000a_(Optimo)"/>
        <s v="7.1_x000a_(Optimo)"/>
        <s v="7.2_x000a_(Presencia)"/>
        <s v="7.4_x000a_(presencia)"/>
        <s v="7.5_x000a_(presencia 72%)"/>
        <s v="7.5_x000a_(Optimo)"/>
        <s v="7.1_x000a_(Presencia)"/>
        <s v="8.7 _x000a_(Presencia)"/>
        <s v="1/  7.7_x000a_(Presencia 53% a 62%)_x000a_2/ 8.4_x000a_(Presencia 43%)"/>
        <s v="7.7_x000a_(presencia)_x000a_8.4_x000a_(presencia)"/>
        <s v="7.1_x000a_(presencia)_x000a_7.31_x000a_(optimo)_x000a_7.5_x000a_(presencia)"/>
        <s v="7.5_x000a_(presencia)"/>
        <s v="7.5 - 7.7_x000a_(presencia)"/>
        <s v="7.0 - 7.8_x000a_(Presencia)"/>
        <s v="7.4_x000a_(optimo)"/>
        <s v="1/ 7.5_x000a_(presencia 74%)_x000a_2/ 7.8"/>
        <s v="7.1_x000a_(Presencia)_x000a_9.3_x000a_(Presencia)"/>
        <s v="8.0_x000a_(optimo)_x000a_11.0_x000a_(Presencia)"/>
        <s v="7.9"/>
        <s v="7.6 ( Presencia)"/>
        <s v="7.1_x000a_(presencia)_x000a_7.47_x000a_(optimo)_x000a_7.5_x000a_(presencia)"/>
        <s v="7.7_x000a_(15% presencia)"/>
        <s v="7.4"/>
        <s v="7.2-_x000a_(optimo)_x000a_8.0_x000a_(presencia)"/>
        <s v="7.2 ;_x000a_ 7.3;_x000a_ 7.4  (Presencia)"/>
        <s v="8.4"/>
        <s v="1/ 8.4_x000a_2/ 8.2"/>
        <s v="8.7 ( Presencia)"/>
        <s v="7.5 (Presencia)_x000a_8.5 - 9.0_x000a_(Optimo)"/>
        <s v="7.1 - 7.8_x000a_(Presencia)"/>
        <s v="7.1-7.5_x000a_(Presencia)"/>
        <s v="7.8"/>
        <s v="7.7_x000a_(22% presencia)"/>
        <s v="7.0 - 7.5_x000a_(Optimo)_x000a_8.5 - 9.0_x000a_(Presencia)"/>
        <s v="7.4  (Presencia)_x000a_8.2 (Presencia )"/>
        <s v="7.5_x000a_(presencia 26%)_x000a_"/>
        <s v="7,5_x000a_(Optimo)"/>
        <s v="7.4 _x000a_8.2 _x000a_(Presencia)"/>
        <s v="7.3  _x000a_(Presencia)"/>
        <s v="7.0-7.5_x000a_(Presencia)"/>
        <s v="7.9-8.0_x000a_(Optimo)"/>
        <s v="7.6_x000a_8.4_x000a_"/>
        <s v="7.4 _x000a_8.4 _x000a_(Presencia)"/>
        <s v="8.4 _x000a_(Presencia 22%)"/>
        <s v="8.8_x000a_(Presencia)"/>
        <s v="8.0_x000a_(presencia)"/>
        <s v="7.2"/>
      </sharedItems>
    </cacheField>
    <cacheField name="T-Ps" numFmtId="0">
      <sharedItems containsBlank="1" count="17">
        <m/>
        <s v="10°C-14°C_x000a_(Optimo)"/>
        <s v="12°C-20°C_x000a_(optimo)"/>
        <s v="25°C_x000a_(presencia)"/>
        <s v="15°C - 18°C_x000a_(Optimo)"/>
        <s v="15°C-20°C_x000a_(optimo)"/>
        <s v="4°C-15°C_x000a_(Presencia)"/>
        <s v="20°C_x000a_(Presencia)"/>
        <s v="9ºC-14ºC"/>
        <s v="15°C_x000a_(Optimo)"/>
        <s v="20°C _x000a_22°C"/>
        <s v="20°C"/>
        <s v="15°C"/>
        <s v="9°C_x000a_(optimo)"/>
        <s v="25°"/>
        <s v="16°C_x000a_(presencia)"/>
        <s v="4°C-15°C_x000a_(optimo)"/>
      </sharedItems>
    </cacheField>
    <cacheField name="T-Me" numFmtId="0">
      <sharedItems containsBlank="1" count="46">
        <s v="39°C"/>
        <s v="35ºC_x000a_(optimo)"/>
        <s v="37°C_x000a_(Presencia)"/>
        <s v="37ºC (90% Presencia)"/>
        <s v="35°C_x000a_(optimo)"/>
        <s v="37°C_x000a_(presencia)_x000a_38°_x000a_(presencia)"/>
        <m/>
        <s v="25°C_x000a_(presencia)_x000a_34°C-37°C_x000a_(optimo)_x000a_45°C_x000a_(presencia)"/>
        <s v="35°C"/>
        <s v="31.2ºC; 30.8ºC; 30.7ºC"/>
        <s v="45°C_x000a_(Presencia)"/>
        <s v="37ºC"/>
        <s v="35°C_x000a_(presencia)"/>
        <s v="35°C_x000a_(Presencia 72%)"/>
        <s v="37°C_x000a_(Optimo)"/>
        <s v="37 °C"/>
        <s v="(25ºC a 35ºC)"/>
        <s v="1/ 37°C_x000a_2/ 37°C"/>
        <s v="30°C - 40°C"/>
        <s v="37°C"/>
        <s v="34°C-37°C_x000a_(optimo)_x000a_45°C_x000a_(presencia)"/>
        <s v="1/ 35°C_x000a_(Presencia 74%)"/>
        <s v="30°C_x000a_(presencia)"/>
        <s v="35°C-37°C_x000a_(Presencia)"/>
        <s v="35°C _x000a_(Presencia 5% a 10%)"/>
        <s v=" 35°C"/>
        <s v="37°_x000a_(optimo)"/>
        <s v="31.2°C; 30.8°C ; 30.8°C "/>
        <s v="1/ 37°C_x000a_"/>
        <s v="35°C _x000a_(Presencia 90%)"/>
        <s v="37C_x000a_(optimo)"/>
        <s v="40°C_x000a_(presencia)"/>
        <s v="30.8ºC; 30.7ºC"/>
        <s v="35°C_x000a_(Presencia 26%)"/>
        <s v="35°C-37°C_x000a_(Optimo)"/>
        <s v="30.7°C_x000a_30.8°C"/>
        <s v="31.2ºC  (Presencia)"/>
        <s v="38ºC_x000a_(optimo)"/>
        <s v="35°C_x000a_(optimo)_x000a_40°C_x000a_(inhibido)"/>
        <s v="50°C"/>
        <s v="37°C _x000a_(presencia 22%)"/>
        <s v="37° C_x000a_(presencia)"/>
        <s v="26.7°C"/>
        <s v="42°C (presencia)"/>
        <s v="31.2ºC"/>
        <s v="40ªC_x000a_(optimo)"/>
      </sharedItems>
    </cacheField>
    <cacheField name="T-Te" numFmtId="0">
      <sharedItems containsBlank="1" count="31">
        <m/>
        <s v="55°C_x000a_(Presencia)"/>
        <s v="55ºC (Desapareció)"/>
        <s v="65°C_x000a_(presencia)"/>
        <s v="55°C_x000a_(optimo)"/>
        <s v="46°C-50°C"/>
        <s v="55°C- 60°C_x000a_(presencia)_x000a_"/>
        <s v="55°C_x000a_(optimo)_x000a_70°C_x000a_(presencia)"/>
        <s v="55°C"/>
        <s v="60°C_x000a_(optimo)"/>
        <s v="2/ 55°"/>
        <s v="55°C-60°C_x000a_(optimo)"/>
        <s v="50°C_x000a_(Presencia)"/>
        <s v="50°C"/>
        <s v="55°C-57°C_x000a_(Presencia)"/>
        <s v="50°C - 60°C"/>
        <s v="55°C_x000a_(15% Presencia)"/>
        <s v="55ºC (Presencia)"/>
        <s v="50°"/>
        <s v="2/ 55°C"/>
        <s v="55°C_x000a_(Presencia)_x000a_70°C_x000a_(Presencia)"/>
        <s v="55°C-57°C_x000a_(Optimo)"/>
        <s v="70°C_x000a_(optima)"/>
        <s v="54°C_x000a_(presencia)"/>
        <s v="55°C "/>
        <s v="55°C_x000a_(22% Presencia)"/>
        <s v="55°C_x000a_(Presencia)_x000a_70°C_x000a_(Optimo)"/>
        <s v="55°C_x000a_(Presencia 98%)"/>
        <s v="_x000a_50°C_x000a_(optimo)_x000a_59°C_x000a_(presencia)"/>
        <s v="_x000a_50°C_x000a_(optimo)_x000a_58°C_x000a_(presencia)"/>
        <s v="50°C_x000a_(optimo)_x000a_55°C_x000a_(Presencia)"/>
      </sharedItems>
    </cacheField>
    <cacheField name="AM-H" numFmtId="0">
      <sharedItems containsBlank="1" count="2">
        <s v="Neocallimastix"/>
        <m/>
      </sharedItems>
    </cacheField>
    <cacheField name="AM-B" numFmtId="0">
      <sharedItems containsBlank="1" count="7">
        <m/>
        <s v="Pelotomaculum"/>
        <s v="Thaumarchaeota"/>
        <s v="Chloroflexi"/>
        <s v="Neocallimastix"/>
        <s v="Neocallimastix_x000a_Piromyces"/>
        <s v="Orpinomyces _x000a_Piromyces _x000a_Anaeromyces _x000a_Neocallimastix "/>
      </sharedItems>
    </cacheField>
    <cacheField name="TS-RG" numFmtId="0">
      <sharedItems containsBlank="1" count="20">
        <m/>
        <s v="Purines de estiercol"/>
        <s v="estiércol de pollo"/>
        <s v="Estiércol de cerdo"/>
        <s v="Estiercol porcino"/>
        <s v="Desulfovibrio"/>
        <s v="Thermotogae"/>
        <s v="Clostridium "/>
        <s v="Tissierella Petrimonas Proteiniphilum Levilinea Proteiniborus Sedimentibacter"/>
        <s v="Syntrophomonas"/>
        <s v="Gelria glutámica"/>
        <s v="Tepidanaerobacter"/>
        <s v="Thaumarchaeota"/>
        <s v="Bacteroidetes"/>
        <s v="Coprothermobacter_x000a_Caldanaerobacter"/>
        <s v="Coprothermobacter"/>
        <s v="Thermacetogenium_x000a_Coprothermobacter_x000a_Anaerobaculum (perturbacion)_x000a_Thermotogaceae"/>
        <s v="Syntrophobacter_x000a_Syntrophomonas_x000a_Smithella_x000a_Pelotomaculum"/>
        <s v="Clostridium"/>
        <s v="Pelotomaculum"/>
      </sharedItems>
    </cacheField>
    <cacheField name="TS-RA" numFmtId="0">
      <sharedItems containsBlank="1" count="24">
        <m/>
        <s v="biomasa granular"/>
        <s v="Almazaras de palma"/>
        <s v="forraje de remolacha azucarera"/>
        <s v="Residuos de alimentos y aguas residuales"/>
        <s v="Lodos"/>
        <s v="Lodos de semillas"/>
        <s v="residuos de frutas, vegetales y paja de trigo"/>
        <s v="Pulpa de remolacha"/>
        <s v="1/ Residuos de alimentos_x000a_2/ Residuos de alimentos con estiercol de vaca"/>
        <s v="Residuos de alimentos y paja de trigo"/>
        <s v="Residuos polisacaridos"/>
        <s v="Estiercol"/>
        <s v="Estircol de ganado "/>
        <s v="Purines de estiercol"/>
        <s v="Estiercol de vaca"/>
        <s v="Purines de ganado "/>
        <s v="Estiércol de cerdo"/>
        <s v="Estiercol porcino"/>
        <s v="Purines de estiércol"/>
        <s v="estiércol de pollo"/>
        <s v="Estiercol de pollo y cerdo "/>
        <s v="Estiércol porcino"/>
        <s v="estiércol animal."/>
      </sharedItems>
    </cacheField>
    <cacheField name="TS-AR" numFmtId="0">
      <sharedItems containsBlank="1" count="49">
        <m/>
        <s v="AR Granjeras"/>
        <s v="AR simples y complejas "/>
        <s v="Lodos granulares de aguas residuales de melaza "/>
        <s v="AR lodos"/>
        <s v="AR del sector alimentario"/>
        <s v="AR fabricacion de cerveza"/>
        <s v="AR de tipo farmacéutico"/>
        <s v="AR municipales"/>
        <s v="Aguas residuales domésticas "/>
        <s v="AR sintéticas de cervecería"/>
        <s v="AR produccion de alcohol"/>
        <s v="AR lodos granulares"/>
        <s v="AR cerveceria"/>
        <s v="Tereftalato"/>
        <s v="AR crudas"/>
        <s v=" AR lodos "/>
        <s v="AR industriales y domesticas"/>
        <s v="AR Refineria de azucar."/>
        <s v="AR Fabricas de papel "/>
        <s v="desechos domésticos orgánicos"/>
        <s v="Residuos de matadero"/>
        <s v="Residuos solidos municipales"/>
        <s v="Residuos de alimentos y aguas residuales"/>
        <s v="Ensilado y zumo de remolacha"/>
        <s v="forraje de remolacha azucarera"/>
        <s v="Lodos de semillas"/>
        <s v="Lodo de semillas"/>
        <s v="residuos de frutas, vegetales y paja de trigo"/>
        <s v="Algas "/>
        <s v="Celulosa"/>
        <s v="Residuos de alimentos y paja de trigo"/>
        <s v="Lodo de semillas _x000a_Alambique de caña"/>
        <s v="Lodos de semillas aclimatados _x000a_Lodos de semillas no aclimatados"/>
        <s v="Almazaras de palma"/>
        <s v="Hojas, papel, Residuos alimentarios y mezcla de segregados"/>
        <s v="Residuos de alimentos con estiercol de vaca"/>
        <s v="Gelatina, caseína , albumina"/>
        <s v="Residuos de alimentos_x000a_"/>
        <s v="Residuos polisacaridos"/>
        <s v="Pulpa de remolacha"/>
        <s v="materias primas nitrogeno"/>
        <s v="Algas"/>
        <s v="residuos alimentarios"/>
        <s v="Lignocelulosa"/>
        <s v="Lodos"/>
        <s v="Residuos de alimentos_x000a_con estiercol de vaca"/>
        <s v="biomasa granular"/>
        <s v="Cerveza de sidra con mezcla de residuos  de viñedo (2)_x000a_Mezcla de inodoros portatiles y residuos septicos(1)_x000a_(presencia del 99%)"/>
      </sharedItems>
    </cacheField>
    <cacheField name="SI-TAN&lt;1.9 g" numFmtId="0">
      <sharedItems containsBlank="1" count="45">
        <m/>
        <s v="1.0g TAN/L_x000a_(Presencia)"/>
        <s v="0.3TAN/L_x000a_(Presencia)"/>
        <s v="0.161g FAN/L_x000a_(Presencia)_x000a_0.747g FAN/L_x000a_(Limite)"/>
        <s v="TAN 0.25 g NH4- N /L_x000a_&quot;1.1 g NH4-N/L_x000a_(crecio)&quot;"/>
        <s v="4.0g TAN/L_x000a_(presencia)_x000a_5.0g TAN/L_x000a_(Inhibicion)"/>
        <s v="0.26g TAN/L_x000a_"/>
        <s v="0.8 g FAN /L (46% presencia)"/>
        <s v="1/ 0.05g FAN/L_x000a_2/ 0.08g FAN/L"/>
        <s v="1,7 g TAN/L"/>
        <s v="0,1g TAN/L "/>
        <s v="1.3g TAN/L_x000a_(presencia)_x000a_3.9g TAN/L_x000a_(Resistente)"/>
        <s v="AR (furfural)"/>
        <s v="AR Granjeras"/>
        <s v="AR simples y complejas "/>
        <s v="AR lodos"/>
        <s v="AR fabricacion de cerveza"/>
        <s v="AR de tipo farmacéutico"/>
        <s v="AR municipales"/>
        <s v="AR lodos granulares"/>
        <s v="AR produccion de alcohol"/>
        <s v="AR sintéticas de cervecería"/>
        <s v="AR cerveceria"/>
        <s v="AR explotaciones porcinas"/>
        <s v="AR crudas"/>
        <s v="Lodos"/>
        <s v="AR lodos de depuradoras"/>
        <s v="Lodos deshidratados"/>
        <s v="AR Refineria de azucar "/>
        <s v="AR industriales y domesticas"/>
        <s v="AR alimentos _x000a_"/>
        <s v="AR sinteticas"/>
        <s v="AR destileria de alcohol"/>
        <s v="Lodos granulares de aguas residuales de melaza "/>
        <s v="Aguas residuales domésticas "/>
        <s v="AR Reciclaje de alimentos "/>
        <s v="AR Refineria de azucar"/>
        <s v="AR alimentos _x000a_AR lodos"/>
        <s v="AR Fabricas de papel"/>
        <s v="AR lodos "/>
        <s v="AR del sector alimentario"/>
        <s v="AR  industriales y domesticas "/>
        <s v="AR lodos anaerobios."/>
        <s v="Lodos depuradora municipal "/>
        <s v="Tereftalato"/>
      </sharedItems>
    </cacheField>
    <cacheField name="SI-TAN&gt;1.9 g&lt;2.9g" numFmtId="0">
      <sharedItems containsBlank="1" count="24">
        <m/>
        <s v="2.0g TAN/L_x000a_(Presencia)"/>
        <s v="1.2gTAN/L_x000a_(Presencia)"/>
        <s v="3.0g TAN/L_x000a_(Presencia)_x000a_6.0g TAN/L_x000a_(Limite)"/>
        <s v="TAN 1.9 g NH4-N/ L_x000a_(no crecio) "/>
        <s v="2.8g TAN/L_x000a_(Presencia)"/>
        <s v="1.7g TAN/L_x000a_(Resistencia maxima)"/>
        <s v="4.5g TAN/L_x000a_(Presencia)"/>
        <s v="1.0g TAN/L_x000a_(Presencia)"/>
        <s v="0.161g FAN/L_x000a_(Presencia)_x000a_0.747g FAN/L_x000a_(Limite)"/>
        <s v="1.3TAN NH4g/L_x000a_(produccion N)"/>
        <s v="1.0g TAN/L_x000a_(Presencia)_x000a_2.50g TAN/L_x000a_(Limite)"/>
        <s v="0.14 g FAN /L (80% presencia)"/>
        <s v="0,1g TAN/L "/>
        <s v="1,7 g TAN/L"/>
        <s v="1.3g TAN/L_x000a_(presencia)_x000a_3.9g TAN/L_x000a_(Resistente)"/>
        <s v="2/ 0.43g FAN/L"/>
        <s v="0.8 g FAN /L (presencia)"/>
        <s v="0,1 gTAN/L _x000a_(competitiva)_x000a_&quot;0.14g FAN/L_x000a_(vulnerable)&quot;"/>
        <s v="2.83 g TAN/L 0.952 g FAN/L (Presencia 95% en ambas)"/>
        <s v=" 0.31 g FAN/L_x000a_(Presencia)_x000a_1.76 g TAN /L_x000a_(presencia)"/>
        <s v="0.14 g FAN /L (36% presencia)"/>
        <s v="0.8 g FAN /L (10,16% presencia)"/>
        <s v="0.08g FAN/L"/>
      </sharedItems>
    </cacheField>
    <cacheField name="SI-TAN&gt;3.0g" numFmtId="0">
      <sharedItems containsBlank="1" count="19">
        <m/>
        <s v="3.6g TAN/L_x000a_(Limite)"/>
        <s v="6.0g TAN/L_x000a_(Limite)"/>
        <s v=" FAN (NH3-N) de 0.011 g/L a 0.047 g/L _x000a_(crecio)_x000a_ 0,083 g/L (Afectada)"/>
        <s v="5.6 g TAN/L_x000a_(produccion N)"/>
        <s v="3.7 g TAN/ L(46% presencia)"/>
        <s v="6,6 gTAN/L"/>
        <s v="6.4g TAN/L_x000a_(Inhibicion)"/>
        <s v="2.0g TAN/L_x000a_(Presencia)"/>
        <s v="2.1g TAN/L_x000a_(Presencia)"/>
        <s v="2.8g TAN/L_x000a_(Presencia)"/>
        <s v="2.83 g TAN/L_x000a_0.952 g FAN/L_x000a_(Presencia 95% en ambas)"/>
        <s v="3.0 TAN_x000a_NH4g/L_x000a_3.5gTAN_x000a_NH4g/L_x000a_(produccion N)"/>
        <s v="2.0g TAN/L_x000a_(Minimo)_x000a_4,3g TAN/L_x000a_(Maximo)"/>
        <s v="2,2 g TAN/L_x000a_(sensible)"/>
        <s v="TAN de 2.05 g/L y FAN de 0.58 g/L"/>
        <s v="1.98g FAN/L"/>
        <s v="2.0g TAN/L_x000a_(Minimo)_x000a_"/>
        <s v="2.5g TAN/L_x000a_(Resistente)_x000a_3.5g TAN/L_x000a_(Resistente)"/>
      </sharedItems>
    </cacheField>
    <cacheField name="SI-FAN&lt;1.9 g" numFmtId="0">
      <sharedItems containsBlank="1" count="33">
        <m/>
        <s v=" "/>
        <s v="2,2 mg L-1_x000a_(crecimiento) "/>
        <s v="2.8g TAN/L_x000a_(Limite)"/>
        <s v="6.0g TAN/L_x000a_(Limite)"/>
        <s v="6.1g TAN/L_x000a_(Presencia)"/>
        <s v="3.0g TAN/L_x000a_(Presencia)_x000a_6.0g TAN/L_x000a_(Limite)"/>
        <s v="4.2g TAN/L_x000a_(presencia)"/>
        <s v="5.6 g TAN/L_x000a_(produccion N)"/>
        <s v="6.0TAN NH4g/L_x000a_(produccion N)"/>
        <s v="5,55 g TAN/L_x000a_(Presencia)_x000a_10g TAN/L_x000a_(Presencia)"/>
        <s v="5.0g TAN/L_x000a_(aumento)"/>
        <s v="5.0 TAN _x000a_NH4g/L_x000a_6.0 TAN _x000a_NH4g/L_x000a_(Resistente)"/>
        <s v="10gTAN/L_x000a_(abundante)"/>
        <s v="1.9 g TAN/ L(80% presencia)"/>
        <s v="6,6 gTAN/L"/>
        <s v="3.0 TAN_x000a_NH4g/L_x000a_(presencia)"/>
        <s v="5.17 g TAN/L_x000a_2.38 g FAN /L_x000a_(Presencia 9%)_x000a_en ambas"/>
        <s v="3.0g TAN/L_x000a_(presencia)_x000a_4.0g TAN/L_x000a_(Inhibicion)"/>
        <s v="5.0g TAN/L_x000a_(Vulnerable)"/>
        <s v="3.7 g TAN/ L(presencia)"/>
        <s v="0.14g FAN/L_x000a_(vulnerable)"/>
        <s v="3.5 g TAN/L_x000a_ 1.5 g FAN /L _x000a_(Presencia 100% en ambas)_x000a_5.17 g TAN/L_x000a_2.38 g FAN /L_x000a_(Presencia 9%)_x000a_en ambas&quot;_x000a_"/>
        <s v="3.7 g TAN/ L (36% presencia)"/>
        <s v="5.0g TAN/L_x000a_(Resistente)"/>
        <s v="6,9g TAN/L_x000a_(resistente)_x000a_6.5g FAN/L_x000a_(Resistente)"/>
        <s v="4,3g TAN/L (Maximo)"/>
        <s v="10gTAN/L"/>
        <s v="3.7 g TAN/ L (10,16% presencia)"/>
        <s v="6,5 gTAN/L"/>
        <s v="5.0g TAN/L_x000a_(tolerante)"/>
        <s v="10gTAN/L_x000a_(inhibio)"/>
        <s v="3.7 g TAN/ L (presencia)"/>
      </sharedItems>
    </cacheField>
    <cacheField name="SI-FAN&gt;1.9 g&lt;2.9g" numFmtId="0">
      <sharedItems containsBlank="1" count="2">
        <m/>
        <s v="0.100mg/L_x000a_(afecto)_x000a_1.00mg/L_x000a_(afecto)"/>
      </sharedItems>
    </cacheField>
    <cacheField name="SI-FAN&gt;3.0g" numFmtId="0">
      <sharedItems containsBlank="1" count="2">
        <m/>
        <s v="2,2 mg L-1_x000a_(crecimiento) "/>
      </sharedItems>
    </cacheField>
    <cacheField name="SI-Ni &lt;1.9 (mg/L) " numFmtId="0">
      <sharedItems containsBlank="1" count="3">
        <m/>
        <s v="0.84g H2S/L_x000a_(Presencia)"/>
        <s v="10mg/L_x000a_(afecto)"/>
      </sharedItems>
    </cacheField>
    <cacheField name="SI-Ni &gt;1.9&lt; 2.9 (mg/L) " numFmtId="0">
      <sharedItems containsBlank="1" count="3">
        <m/>
        <s v="8 mg H2S/ L (Inhibición 50%) "/>
        <s v="1.6g H2S/L_x000a_(Inhibicion)"/>
      </sharedItems>
    </cacheField>
    <cacheField name="SI-Ni &gt;3.0 (mg/L) " numFmtId="0">
      <sharedItems containsBlank="1" count="2">
        <m/>
        <s v="17 mg H2S/ L (Inhibición  50%)"/>
      </sharedItems>
    </cacheField>
    <cacheField name="SI-H2S &lt;1.9 (mg /L) " numFmtId="0">
      <sharedItems containsBlank="1" count="4">
        <m/>
        <s v="4,42g/L_x000a_23-35%"/>
        <s v="4.3g Na+/L_x000a_(Presencia)"/>
        <s v="300 mgH2S/ L"/>
      </sharedItems>
    </cacheField>
    <cacheField name="SI-H2S &gt; 1.9 &lt; 2.9 (mg H2S/L) " numFmtId="0">
      <sharedItems containsBlank="1" count="6">
        <m/>
        <s v="0.49g/L_x000a_62-76%"/>
        <s v="5.2g Na+/L_x000a_(inhibicion)"/>
        <s v="9.2 g/L_x000a_(Tolera)"/>
        <s v="2.9g Na+/L_x000a_(minimo)_x000a_7.7g Na+/L_x000a_(Maximo)"/>
        <s v="1.0-3.6 g Na +/ L_x000a_(Presencia 78,6%)"/>
      </sharedItems>
    </cacheField>
    <cacheField name="SI-H2S &gt; 3.0 (mg/L) " numFmtId="0">
      <sharedItems containsBlank="1" count="2">
        <m/>
        <s v="20,15g/L_x000a_6-15%"/>
      </sharedItems>
    </cacheField>
    <cacheField name="SI-Na &lt;1.9 (g/L) " numFmtId="0">
      <sharedItems containsBlank="1" count="18">
        <s v="178 mM de CH4"/>
        <s v="110,5g VS l1"/>
        <s v="S/D"/>
        <m/>
        <s v="SOLO DATO DE PRESENCIA PORCENTUAL"/>
        <s v="70.5ml CH4 VS"/>
        <s v="SOLO DATO DE PRESENCIA"/>
        <s v="464ml CH4/g VS"/>
        <s v="48.1 ± 1.5"/>
        <s v="0.89 +- 0.02"/>
        <s v="0.749g VS"/>
        <s v="0.35–0.4 L/gVS"/>
        <s v="2.90+/- 34.2ml/CH4g-1 VS"/>
        <s v="1/ 479,5 +/-33.9ml/CH4g VS_x000a_2/ 430 +/- 18ml/CH4g VS"/>
        <s v="56.7 ± 1.5"/>
        <s v="352,4 ± 4,6"/>
        <s v="326 mL g−1 VS"/>
        <s v="76,6 +- 5.1_x000a_76.4+- 4.8_x000a_81 +- 4.7"/>
      </sharedItems>
    </cacheField>
    <cacheField name="PRODUCTIVIDAD (g VS/L)" numFmtId="0">
      <sharedItems count="41">
        <s v="178 mM de CH4"/>
        <s v="110,5g VS l1"/>
        <s v="S/D"/>
        <s v="SOLO DATO DE PRESENCIA PORCENTUAL"/>
        <s v="70.5ml CH4 VS"/>
        <s v="SOLO DATO DE PRESENCIA"/>
        <s v="464ml CH4/g VS"/>
        <s v="48.1 ± 1.5"/>
        <s v="0.89 +- 0.02"/>
        <s v="0.749g VS"/>
        <s v="0.35–0.4 L/gVS"/>
        <s v="2.90+/- 34.2ml/CH4g-1 VS"/>
        <s v="1/ 479,5 +/-33.9ml/CH4g VS_x000a_2/ 430 +/- 18ml/CH4g VS"/>
        <s v="56.7 ± 1.5"/>
        <s v="352,4 ± 4,6"/>
        <s v="326 mL g−1 VS"/>
        <s v="76,6 +- 5.1_x000a_76.4+- 4.8_x000a_81 +- 4.7"/>
        <s v="11,9 +- 0.3"/>
        <s v="208ml CH4g / VS"/>
        <s v="46 +- 2"/>
        <s v="2.58 +- 0.11"/>
        <s v="_x000a_0.32 L/ g VS (2.38g TAN)"/>
        <s v="5.63+- 0.10"/>
        <s v="749.69 +- 48 L/ g VS -1_x000a_689.44+- 51 L/ g VS-1 "/>
        <s v="0.38 L/g VS"/>
        <s v="11.9 +- 0.3"/>
        <s v="61.6 ± 1.3"/>
        <s v="0,36 L/g VS"/>
        <s v="6,86+-1"/>
        <s v="0.18 L/ g VS (5.17g TAN)_x000a_0.32 L/ g VS (2.38g TAN)"/>
        <s v="1.18 +- 0.19"/>
        <s v="534 +- 76 m3"/>
        <s v="0.18 L/ g VS (5.17g TAN)_x000a_0.08 L/ g VS (3.5g TAN)_x000a_0.32 L/ g VS (2.38g TAN)"/>
        <s v="749.69 +- 48 L/ g de-1 VS -1"/>
        <s v="536+- 143"/>
        <s v="689.44+- 51 L/ g VS-1"/>
        <s v="6.0g vs/L"/>
        <s v="310 +- 43"/>
        <s v="190.5 ± 1.11"/>
        <s v="3.10 +- 43"/>
        <s v="0.20 L/g VS(1)_x000a_0.85 L/g VS(2)_x000a_"/>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6">
  <r>
    <x v="0"/>
    <x v="0"/>
    <x v="0"/>
    <x v="0"/>
    <x v="0"/>
    <x v="0"/>
    <x v="0"/>
    <x v="0"/>
    <x v="0"/>
    <x v="0"/>
    <x v="0"/>
    <x v="0"/>
    <x v="0"/>
    <x v="0"/>
    <x v="0"/>
    <x v="0"/>
    <x v="0"/>
    <x v="0"/>
    <x v="0"/>
    <x v="0"/>
    <x v="0"/>
    <x v="0"/>
    <x v="0"/>
    <x v="0"/>
    <x v="0"/>
    <x v="0"/>
    <x v="0"/>
  </r>
  <r>
    <x v="0"/>
    <x v="1"/>
    <x v="1"/>
    <x v="0"/>
    <x v="1"/>
    <x v="0"/>
    <x v="1"/>
    <x v="0"/>
    <x v="1"/>
    <x v="0"/>
    <x v="0"/>
    <x v="0"/>
    <x v="1"/>
    <x v="0"/>
    <x v="1"/>
    <x v="1"/>
    <x v="0"/>
    <x v="0"/>
    <x v="0"/>
    <x v="0"/>
    <x v="0"/>
    <x v="0"/>
    <x v="0"/>
    <x v="0"/>
    <x v="0"/>
    <x v="1"/>
    <x v="1"/>
  </r>
  <r>
    <x v="0"/>
    <x v="2"/>
    <x v="2"/>
    <x v="1"/>
    <x v="2"/>
    <x v="1"/>
    <x v="2"/>
    <x v="1"/>
    <x v="1"/>
    <x v="0"/>
    <x v="0"/>
    <x v="0"/>
    <x v="2"/>
    <x v="0"/>
    <x v="0"/>
    <x v="0"/>
    <x v="0"/>
    <x v="0"/>
    <x v="0"/>
    <x v="0"/>
    <x v="0"/>
    <x v="0"/>
    <x v="0"/>
    <x v="0"/>
    <x v="0"/>
    <x v="2"/>
    <x v="2"/>
  </r>
  <r>
    <x v="0"/>
    <x v="3"/>
    <x v="3"/>
    <x v="0"/>
    <x v="3"/>
    <x v="0"/>
    <x v="3"/>
    <x v="2"/>
    <x v="1"/>
    <x v="0"/>
    <x v="0"/>
    <x v="0"/>
    <x v="3"/>
    <x v="0"/>
    <x v="0"/>
    <x v="0"/>
    <x v="0"/>
    <x v="0"/>
    <x v="0"/>
    <x v="0"/>
    <x v="1"/>
    <x v="1"/>
    <x v="0"/>
    <x v="0"/>
    <x v="0"/>
    <x v="3"/>
    <x v="2"/>
  </r>
  <r>
    <x v="0"/>
    <x v="4"/>
    <x v="2"/>
    <x v="0"/>
    <x v="4"/>
    <x v="0"/>
    <x v="4"/>
    <x v="0"/>
    <x v="1"/>
    <x v="0"/>
    <x v="0"/>
    <x v="0"/>
    <x v="0"/>
    <x v="1"/>
    <x v="0"/>
    <x v="2"/>
    <x v="0"/>
    <x v="0"/>
    <x v="0"/>
    <x v="0"/>
    <x v="0"/>
    <x v="0"/>
    <x v="0"/>
    <x v="0"/>
    <x v="0"/>
    <x v="2"/>
    <x v="2"/>
  </r>
  <r>
    <x v="0"/>
    <x v="5"/>
    <x v="2"/>
    <x v="0"/>
    <x v="0"/>
    <x v="0"/>
    <x v="5"/>
    <x v="0"/>
    <x v="1"/>
    <x v="0"/>
    <x v="0"/>
    <x v="0"/>
    <x v="4"/>
    <x v="2"/>
    <x v="2"/>
    <x v="0"/>
    <x v="0"/>
    <x v="0"/>
    <x v="0"/>
    <x v="0"/>
    <x v="0"/>
    <x v="0"/>
    <x v="0"/>
    <x v="0"/>
    <x v="0"/>
    <x v="2"/>
    <x v="2"/>
  </r>
  <r>
    <x v="0"/>
    <x v="6"/>
    <x v="2"/>
    <x v="0"/>
    <x v="5"/>
    <x v="0"/>
    <x v="4"/>
    <x v="0"/>
    <x v="1"/>
    <x v="0"/>
    <x v="0"/>
    <x v="0"/>
    <x v="4"/>
    <x v="3"/>
    <x v="3"/>
    <x v="0"/>
    <x v="0"/>
    <x v="0"/>
    <x v="0"/>
    <x v="0"/>
    <x v="0"/>
    <x v="0"/>
    <x v="0"/>
    <x v="0"/>
    <x v="0"/>
    <x v="2"/>
    <x v="2"/>
  </r>
  <r>
    <x v="0"/>
    <x v="7"/>
    <x v="2"/>
    <x v="0"/>
    <x v="0"/>
    <x v="2"/>
    <x v="6"/>
    <x v="0"/>
    <x v="1"/>
    <x v="0"/>
    <x v="0"/>
    <x v="0"/>
    <x v="5"/>
    <x v="0"/>
    <x v="0"/>
    <x v="0"/>
    <x v="0"/>
    <x v="0"/>
    <x v="0"/>
    <x v="0"/>
    <x v="0"/>
    <x v="0"/>
    <x v="0"/>
    <x v="0"/>
    <x v="0"/>
    <x v="4"/>
    <x v="3"/>
  </r>
  <r>
    <x v="0"/>
    <x v="8"/>
    <x v="4"/>
    <x v="0"/>
    <x v="6"/>
    <x v="3"/>
    <x v="7"/>
    <x v="0"/>
    <x v="1"/>
    <x v="0"/>
    <x v="0"/>
    <x v="0"/>
    <x v="6"/>
    <x v="0"/>
    <x v="0"/>
    <x v="0"/>
    <x v="0"/>
    <x v="0"/>
    <x v="0"/>
    <x v="0"/>
    <x v="0"/>
    <x v="0"/>
    <x v="0"/>
    <x v="0"/>
    <x v="0"/>
    <x v="2"/>
    <x v="2"/>
  </r>
  <r>
    <x v="0"/>
    <x v="9"/>
    <x v="2"/>
    <x v="0"/>
    <x v="0"/>
    <x v="4"/>
    <x v="6"/>
    <x v="0"/>
    <x v="1"/>
    <x v="0"/>
    <x v="0"/>
    <x v="0"/>
    <x v="7"/>
    <x v="0"/>
    <x v="0"/>
    <x v="0"/>
    <x v="0"/>
    <x v="0"/>
    <x v="0"/>
    <x v="0"/>
    <x v="0"/>
    <x v="0"/>
    <x v="0"/>
    <x v="0"/>
    <x v="0"/>
    <x v="2"/>
    <x v="2"/>
  </r>
  <r>
    <x v="0"/>
    <x v="10"/>
    <x v="2"/>
    <x v="0"/>
    <x v="7"/>
    <x v="0"/>
    <x v="8"/>
    <x v="0"/>
    <x v="1"/>
    <x v="0"/>
    <x v="0"/>
    <x v="0"/>
    <x v="0"/>
    <x v="4"/>
    <x v="4"/>
    <x v="3"/>
    <x v="0"/>
    <x v="0"/>
    <x v="0"/>
    <x v="0"/>
    <x v="0"/>
    <x v="0"/>
    <x v="0"/>
    <x v="0"/>
    <x v="0"/>
    <x v="2"/>
    <x v="2"/>
  </r>
  <r>
    <x v="0"/>
    <x v="11"/>
    <x v="2"/>
    <x v="0"/>
    <x v="8"/>
    <x v="0"/>
    <x v="4"/>
    <x v="0"/>
    <x v="1"/>
    <x v="0"/>
    <x v="0"/>
    <x v="0"/>
    <x v="8"/>
    <x v="0"/>
    <x v="0"/>
    <x v="0"/>
    <x v="0"/>
    <x v="0"/>
    <x v="0"/>
    <x v="0"/>
    <x v="0"/>
    <x v="0"/>
    <x v="0"/>
    <x v="0"/>
    <x v="0"/>
    <x v="2"/>
    <x v="2"/>
  </r>
  <r>
    <x v="0"/>
    <x v="12"/>
    <x v="2"/>
    <x v="0"/>
    <x v="9"/>
    <x v="0"/>
    <x v="9"/>
    <x v="0"/>
    <x v="1"/>
    <x v="0"/>
    <x v="0"/>
    <x v="0"/>
    <x v="9"/>
    <x v="0"/>
    <x v="0"/>
    <x v="0"/>
    <x v="0"/>
    <x v="0"/>
    <x v="0"/>
    <x v="0"/>
    <x v="0"/>
    <x v="0"/>
    <x v="0"/>
    <x v="0"/>
    <x v="0"/>
    <x v="2"/>
    <x v="2"/>
  </r>
  <r>
    <x v="0"/>
    <x v="13"/>
    <x v="5"/>
    <x v="0"/>
    <x v="10"/>
    <x v="5"/>
    <x v="6"/>
    <x v="0"/>
    <x v="1"/>
    <x v="0"/>
    <x v="0"/>
    <x v="0"/>
    <x v="10"/>
    <x v="0"/>
    <x v="0"/>
    <x v="0"/>
    <x v="0"/>
    <x v="0"/>
    <x v="0"/>
    <x v="0"/>
    <x v="0"/>
    <x v="0"/>
    <x v="0"/>
    <x v="0"/>
    <x v="0"/>
    <x v="2"/>
    <x v="2"/>
  </r>
  <r>
    <x v="0"/>
    <x v="14"/>
    <x v="2"/>
    <x v="0"/>
    <x v="0"/>
    <x v="6"/>
    <x v="6"/>
    <x v="0"/>
    <x v="1"/>
    <x v="0"/>
    <x v="0"/>
    <x v="1"/>
    <x v="0"/>
    <x v="0"/>
    <x v="0"/>
    <x v="0"/>
    <x v="0"/>
    <x v="0"/>
    <x v="0"/>
    <x v="0"/>
    <x v="0"/>
    <x v="0"/>
    <x v="0"/>
    <x v="0"/>
    <x v="0"/>
    <x v="2"/>
    <x v="2"/>
  </r>
  <r>
    <x v="0"/>
    <x v="15"/>
    <x v="2"/>
    <x v="0"/>
    <x v="11"/>
    <x v="7"/>
    <x v="10"/>
    <x v="3"/>
    <x v="1"/>
    <x v="0"/>
    <x v="0"/>
    <x v="0"/>
    <x v="11"/>
    <x v="0"/>
    <x v="0"/>
    <x v="0"/>
    <x v="0"/>
    <x v="0"/>
    <x v="0"/>
    <x v="0"/>
    <x v="0"/>
    <x v="0"/>
    <x v="0"/>
    <x v="0"/>
    <x v="0"/>
    <x v="2"/>
    <x v="2"/>
  </r>
  <r>
    <x v="0"/>
    <x v="16"/>
    <x v="2"/>
    <x v="0"/>
    <x v="0"/>
    <x v="8"/>
    <x v="11"/>
    <x v="0"/>
    <x v="1"/>
    <x v="0"/>
    <x v="0"/>
    <x v="0"/>
    <x v="12"/>
    <x v="0"/>
    <x v="0"/>
    <x v="0"/>
    <x v="0"/>
    <x v="0"/>
    <x v="0"/>
    <x v="0"/>
    <x v="0"/>
    <x v="0"/>
    <x v="0"/>
    <x v="0"/>
    <x v="0"/>
    <x v="2"/>
    <x v="2"/>
  </r>
  <r>
    <x v="0"/>
    <x v="17"/>
    <x v="6"/>
    <x v="0"/>
    <x v="12"/>
    <x v="9"/>
    <x v="6"/>
    <x v="0"/>
    <x v="1"/>
    <x v="0"/>
    <x v="0"/>
    <x v="0"/>
    <x v="13"/>
    <x v="0"/>
    <x v="0"/>
    <x v="0"/>
    <x v="0"/>
    <x v="0"/>
    <x v="0"/>
    <x v="0"/>
    <x v="0"/>
    <x v="0"/>
    <x v="0"/>
    <x v="0"/>
    <x v="0"/>
    <x v="5"/>
    <x v="4"/>
  </r>
  <r>
    <x v="0"/>
    <x v="18"/>
    <x v="7"/>
    <x v="0"/>
    <x v="10"/>
    <x v="0"/>
    <x v="12"/>
    <x v="4"/>
    <x v="1"/>
    <x v="0"/>
    <x v="0"/>
    <x v="2"/>
    <x v="0"/>
    <x v="0"/>
    <x v="0"/>
    <x v="0"/>
    <x v="0"/>
    <x v="0"/>
    <x v="0"/>
    <x v="0"/>
    <x v="0"/>
    <x v="0"/>
    <x v="0"/>
    <x v="0"/>
    <x v="0"/>
    <x v="2"/>
    <x v="2"/>
  </r>
  <r>
    <x v="0"/>
    <x v="19"/>
    <x v="2"/>
    <x v="0"/>
    <x v="0"/>
    <x v="0"/>
    <x v="6"/>
    <x v="5"/>
    <x v="1"/>
    <x v="1"/>
    <x v="0"/>
    <x v="0"/>
    <x v="14"/>
    <x v="0"/>
    <x v="0"/>
    <x v="0"/>
    <x v="0"/>
    <x v="0"/>
    <x v="0"/>
    <x v="0"/>
    <x v="0"/>
    <x v="0"/>
    <x v="0"/>
    <x v="0"/>
    <x v="0"/>
    <x v="2"/>
    <x v="2"/>
  </r>
  <r>
    <x v="0"/>
    <x v="20"/>
    <x v="8"/>
    <x v="0"/>
    <x v="13"/>
    <x v="0"/>
    <x v="6"/>
    <x v="6"/>
    <x v="1"/>
    <x v="0"/>
    <x v="0"/>
    <x v="3"/>
    <x v="0"/>
    <x v="0"/>
    <x v="5"/>
    <x v="4"/>
    <x v="0"/>
    <x v="0"/>
    <x v="0"/>
    <x v="0"/>
    <x v="0"/>
    <x v="0"/>
    <x v="0"/>
    <x v="0"/>
    <x v="0"/>
    <x v="6"/>
    <x v="5"/>
  </r>
  <r>
    <x v="0"/>
    <x v="21"/>
    <x v="2"/>
    <x v="0"/>
    <x v="14"/>
    <x v="0"/>
    <x v="13"/>
    <x v="0"/>
    <x v="1"/>
    <x v="0"/>
    <x v="0"/>
    <x v="4"/>
    <x v="0"/>
    <x v="0"/>
    <x v="0"/>
    <x v="0"/>
    <x v="0"/>
    <x v="0"/>
    <x v="0"/>
    <x v="0"/>
    <x v="0"/>
    <x v="0"/>
    <x v="0"/>
    <x v="0"/>
    <x v="0"/>
    <x v="7"/>
    <x v="6"/>
  </r>
  <r>
    <x v="0"/>
    <x v="22"/>
    <x v="2"/>
    <x v="0"/>
    <x v="0"/>
    <x v="9"/>
    <x v="6"/>
    <x v="0"/>
    <x v="1"/>
    <x v="0"/>
    <x v="0"/>
    <x v="0"/>
    <x v="15"/>
    <x v="0"/>
    <x v="0"/>
    <x v="0"/>
    <x v="0"/>
    <x v="0"/>
    <x v="0"/>
    <x v="0"/>
    <x v="0"/>
    <x v="0"/>
    <x v="0"/>
    <x v="0"/>
    <x v="0"/>
    <x v="8"/>
    <x v="7"/>
  </r>
  <r>
    <x v="0"/>
    <x v="23"/>
    <x v="2"/>
    <x v="2"/>
    <x v="0"/>
    <x v="0"/>
    <x v="6"/>
    <x v="0"/>
    <x v="1"/>
    <x v="0"/>
    <x v="0"/>
    <x v="5"/>
    <x v="0"/>
    <x v="0"/>
    <x v="6"/>
    <x v="0"/>
    <x v="0"/>
    <x v="0"/>
    <x v="0"/>
    <x v="0"/>
    <x v="0"/>
    <x v="0"/>
    <x v="0"/>
    <x v="0"/>
    <x v="0"/>
    <x v="2"/>
    <x v="2"/>
  </r>
  <r>
    <x v="0"/>
    <x v="24"/>
    <x v="2"/>
    <x v="2"/>
    <x v="0"/>
    <x v="0"/>
    <x v="6"/>
    <x v="0"/>
    <x v="1"/>
    <x v="0"/>
    <x v="1"/>
    <x v="6"/>
    <x v="0"/>
    <x v="0"/>
    <x v="0"/>
    <x v="0"/>
    <x v="0"/>
    <x v="0"/>
    <x v="0"/>
    <x v="0"/>
    <x v="0"/>
    <x v="0"/>
    <x v="0"/>
    <x v="0"/>
    <x v="0"/>
    <x v="9"/>
    <x v="8"/>
  </r>
  <r>
    <x v="0"/>
    <x v="25"/>
    <x v="5"/>
    <x v="0"/>
    <x v="15"/>
    <x v="0"/>
    <x v="12"/>
    <x v="0"/>
    <x v="1"/>
    <x v="0"/>
    <x v="0"/>
    <x v="7"/>
    <x v="0"/>
    <x v="0"/>
    <x v="0"/>
    <x v="0"/>
    <x v="0"/>
    <x v="0"/>
    <x v="0"/>
    <x v="0"/>
    <x v="0"/>
    <x v="0"/>
    <x v="0"/>
    <x v="0"/>
    <x v="0"/>
    <x v="10"/>
    <x v="9"/>
  </r>
  <r>
    <x v="0"/>
    <x v="26"/>
    <x v="9"/>
    <x v="0"/>
    <x v="16"/>
    <x v="0"/>
    <x v="14"/>
    <x v="0"/>
    <x v="1"/>
    <x v="0"/>
    <x v="2"/>
    <x v="0"/>
    <x v="0"/>
    <x v="5"/>
    <x v="0"/>
    <x v="0"/>
    <x v="0"/>
    <x v="0"/>
    <x v="0"/>
    <x v="0"/>
    <x v="0"/>
    <x v="0"/>
    <x v="0"/>
    <x v="0"/>
    <x v="0"/>
    <x v="11"/>
    <x v="10"/>
  </r>
  <r>
    <x v="0"/>
    <x v="27"/>
    <x v="2"/>
    <x v="0"/>
    <x v="0"/>
    <x v="0"/>
    <x v="6"/>
    <x v="0"/>
    <x v="1"/>
    <x v="0"/>
    <x v="0"/>
    <x v="0"/>
    <x v="0"/>
    <x v="6"/>
    <x v="0"/>
    <x v="0"/>
    <x v="0"/>
    <x v="0"/>
    <x v="0"/>
    <x v="0"/>
    <x v="0"/>
    <x v="0"/>
    <x v="0"/>
    <x v="0"/>
    <x v="0"/>
    <x v="2"/>
    <x v="2"/>
  </r>
  <r>
    <x v="0"/>
    <x v="28"/>
    <x v="2"/>
    <x v="2"/>
    <x v="0"/>
    <x v="0"/>
    <x v="15"/>
    <x v="0"/>
    <x v="1"/>
    <x v="0"/>
    <x v="0"/>
    <x v="8"/>
    <x v="0"/>
    <x v="0"/>
    <x v="0"/>
    <x v="0"/>
    <x v="0"/>
    <x v="0"/>
    <x v="0"/>
    <x v="0"/>
    <x v="0"/>
    <x v="0"/>
    <x v="0"/>
    <x v="0"/>
    <x v="0"/>
    <x v="2"/>
    <x v="2"/>
  </r>
  <r>
    <x v="0"/>
    <x v="29"/>
    <x v="2"/>
    <x v="0"/>
    <x v="0"/>
    <x v="0"/>
    <x v="8"/>
    <x v="0"/>
    <x v="1"/>
    <x v="0"/>
    <x v="0"/>
    <x v="0"/>
    <x v="0"/>
    <x v="0"/>
    <x v="0"/>
    <x v="0"/>
    <x v="1"/>
    <x v="0"/>
    <x v="0"/>
    <x v="0"/>
    <x v="0"/>
    <x v="0"/>
    <x v="1"/>
    <x v="1"/>
    <x v="1"/>
    <x v="12"/>
    <x v="11"/>
  </r>
  <r>
    <x v="0"/>
    <x v="30"/>
    <x v="2"/>
    <x v="0"/>
    <x v="17"/>
    <x v="0"/>
    <x v="16"/>
    <x v="0"/>
    <x v="1"/>
    <x v="2"/>
    <x v="3"/>
    <x v="0"/>
    <x v="0"/>
    <x v="7"/>
    <x v="0"/>
    <x v="5"/>
    <x v="0"/>
    <x v="0"/>
    <x v="0"/>
    <x v="0"/>
    <x v="0"/>
    <x v="0"/>
    <x v="0"/>
    <x v="0"/>
    <x v="0"/>
    <x v="3"/>
    <x v="2"/>
  </r>
  <r>
    <x v="0"/>
    <x v="31"/>
    <x v="2"/>
    <x v="0"/>
    <x v="18"/>
    <x v="0"/>
    <x v="17"/>
    <x v="0"/>
    <x v="1"/>
    <x v="0"/>
    <x v="0"/>
    <x v="9"/>
    <x v="0"/>
    <x v="8"/>
    <x v="0"/>
    <x v="0"/>
    <x v="0"/>
    <x v="0"/>
    <x v="0"/>
    <x v="0"/>
    <x v="0"/>
    <x v="0"/>
    <x v="0"/>
    <x v="0"/>
    <x v="0"/>
    <x v="13"/>
    <x v="12"/>
  </r>
  <r>
    <x v="0"/>
    <x v="32"/>
    <x v="10"/>
    <x v="3"/>
    <x v="0"/>
    <x v="0"/>
    <x v="6"/>
    <x v="0"/>
    <x v="1"/>
    <x v="0"/>
    <x v="0"/>
    <x v="0"/>
    <x v="0"/>
    <x v="0"/>
    <x v="0"/>
    <x v="0"/>
    <x v="0"/>
    <x v="0"/>
    <x v="0"/>
    <x v="0"/>
    <x v="0"/>
    <x v="0"/>
    <x v="0"/>
    <x v="0"/>
    <x v="0"/>
    <x v="2"/>
    <x v="2"/>
  </r>
  <r>
    <x v="0"/>
    <x v="33"/>
    <x v="2"/>
    <x v="0"/>
    <x v="0"/>
    <x v="0"/>
    <x v="6"/>
    <x v="0"/>
    <x v="1"/>
    <x v="0"/>
    <x v="0"/>
    <x v="0"/>
    <x v="16"/>
    <x v="9"/>
    <x v="0"/>
    <x v="6"/>
    <x v="0"/>
    <x v="0"/>
    <x v="0"/>
    <x v="0"/>
    <x v="0"/>
    <x v="0"/>
    <x v="0"/>
    <x v="0"/>
    <x v="0"/>
    <x v="2"/>
    <x v="2"/>
  </r>
  <r>
    <x v="0"/>
    <x v="34"/>
    <x v="2"/>
    <x v="0"/>
    <x v="19"/>
    <x v="0"/>
    <x v="14"/>
    <x v="1"/>
    <x v="1"/>
    <x v="0"/>
    <x v="0"/>
    <x v="0"/>
    <x v="17"/>
    <x v="10"/>
    <x v="0"/>
    <x v="0"/>
    <x v="0"/>
    <x v="0"/>
    <x v="0"/>
    <x v="0"/>
    <x v="0"/>
    <x v="0"/>
    <x v="0"/>
    <x v="0"/>
    <x v="0"/>
    <x v="2"/>
    <x v="2"/>
  </r>
  <r>
    <x v="0"/>
    <x v="35"/>
    <x v="2"/>
    <x v="0"/>
    <x v="20"/>
    <x v="0"/>
    <x v="18"/>
    <x v="0"/>
    <x v="1"/>
    <x v="0"/>
    <x v="0"/>
    <x v="10"/>
    <x v="0"/>
    <x v="0"/>
    <x v="0"/>
    <x v="0"/>
    <x v="0"/>
    <x v="0"/>
    <x v="0"/>
    <x v="0"/>
    <x v="0"/>
    <x v="0"/>
    <x v="0"/>
    <x v="0"/>
    <x v="0"/>
    <x v="14"/>
    <x v="13"/>
  </r>
  <r>
    <x v="0"/>
    <x v="36"/>
    <x v="11"/>
    <x v="0"/>
    <x v="0"/>
    <x v="0"/>
    <x v="6"/>
    <x v="0"/>
    <x v="1"/>
    <x v="0"/>
    <x v="0"/>
    <x v="0"/>
    <x v="13"/>
    <x v="0"/>
    <x v="0"/>
    <x v="0"/>
    <x v="0"/>
    <x v="0"/>
    <x v="0"/>
    <x v="0"/>
    <x v="0"/>
    <x v="0"/>
    <x v="0"/>
    <x v="0"/>
    <x v="0"/>
    <x v="2"/>
    <x v="2"/>
  </r>
  <r>
    <x v="0"/>
    <x v="37"/>
    <x v="2"/>
    <x v="0"/>
    <x v="21"/>
    <x v="0"/>
    <x v="14"/>
    <x v="0"/>
    <x v="1"/>
    <x v="0"/>
    <x v="0"/>
    <x v="0"/>
    <x v="0"/>
    <x v="0"/>
    <x v="7"/>
    <x v="7"/>
    <x v="0"/>
    <x v="0"/>
    <x v="0"/>
    <x v="1"/>
    <x v="2"/>
    <x v="0"/>
    <x v="2"/>
    <x v="2"/>
    <x v="0"/>
    <x v="15"/>
    <x v="14"/>
  </r>
  <r>
    <x v="0"/>
    <x v="38"/>
    <x v="12"/>
    <x v="4"/>
    <x v="0"/>
    <x v="0"/>
    <x v="6"/>
    <x v="0"/>
    <x v="1"/>
    <x v="0"/>
    <x v="0"/>
    <x v="0"/>
    <x v="18"/>
    <x v="0"/>
    <x v="0"/>
    <x v="0"/>
    <x v="0"/>
    <x v="0"/>
    <x v="0"/>
    <x v="0"/>
    <x v="0"/>
    <x v="0"/>
    <x v="0"/>
    <x v="0"/>
    <x v="0"/>
    <x v="2"/>
    <x v="2"/>
  </r>
  <r>
    <x v="0"/>
    <x v="39"/>
    <x v="2"/>
    <x v="5"/>
    <x v="0"/>
    <x v="0"/>
    <x v="6"/>
    <x v="0"/>
    <x v="1"/>
    <x v="3"/>
    <x v="0"/>
    <x v="11"/>
    <x v="0"/>
    <x v="0"/>
    <x v="0"/>
    <x v="0"/>
    <x v="2"/>
    <x v="0"/>
    <x v="0"/>
    <x v="0"/>
    <x v="0"/>
    <x v="0"/>
    <x v="0"/>
    <x v="0"/>
    <x v="0"/>
    <x v="16"/>
    <x v="15"/>
  </r>
  <r>
    <x v="0"/>
    <x v="40"/>
    <x v="13"/>
    <x v="0"/>
    <x v="0"/>
    <x v="0"/>
    <x v="6"/>
    <x v="7"/>
    <x v="1"/>
    <x v="0"/>
    <x v="0"/>
    <x v="0"/>
    <x v="19"/>
    <x v="0"/>
    <x v="0"/>
    <x v="0"/>
    <x v="0"/>
    <x v="0"/>
    <x v="0"/>
    <x v="0"/>
    <x v="0"/>
    <x v="0"/>
    <x v="0"/>
    <x v="0"/>
    <x v="0"/>
    <x v="17"/>
    <x v="16"/>
  </r>
  <r>
    <x v="0"/>
    <x v="41"/>
    <x v="2"/>
    <x v="0"/>
    <x v="22"/>
    <x v="0"/>
    <x v="19"/>
    <x v="8"/>
    <x v="1"/>
    <x v="0"/>
    <x v="4"/>
    <x v="0"/>
    <x v="4"/>
    <x v="11"/>
    <x v="0"/>
    <x v="0"/>
    <x v="0"/>
    <x v="0"/>
    <x v="0"/>
    <x v="0"/>
    <x v="0"/>
    <x v="0"/>
    <x v="0"/>
    <x v="0"/>
    <x v="0"/>
    <x v="2"/>
    <x v="2"/>
  </r>
  <r>
    <x v="1"/>
    <x v="42"/>
    <x v="2"/>
    <x v="0"/>
    <x v="0"/>
    <x v="10"/>
    <x v="6"/>
    <x v="0"/>
    <x v="1"/>
    <x v="0"/>
    <x v="5"/>
    <x v="0"/>
    <x v="0"/>
    <x v="12"/>
    <x v="0"/>
    <x v="0"/>
    <x v="0"/>
    <x v="0"/>
    <x v="0"/>
    <x v="0"/>
    <x v="0"/>
    <x v="0"/>
    <x v="0"/>
    <x v="0"/>
    <x v="0"/>
    <x v="3"/>
    <x v="17"/>
  </r>
  <r>
    <x v="1"/>
    <x v="1"/>
    <x v="1"/>
    <x v="0"/>
    <x v="1"/>
    <x v="0"/>
    <x v="1"/>
    <x v="0"/>
    <x v="1"/>
    <x v="0"/>
    <x v="0"/>
    <x v="0"/>
    <x v="0"/>
    <x v="13"/>
    <x v="0"/>
    <x v="8"/>
    <x v="3"/>
    <x v="0"/>
    <x v="0"/>
    <x v="0"/>
    <x v="0"/>
    <x v="0"/>
    <x v="0"/>
    <x v="0"/>
    <x v="0"/>
    <x v="3"/>
    <x v="1"/>
  </r>
  <r>
    <x v="1"/>
    <x v="2"/>
    <x v="2"/>
    <x v="0"/>
    <x v="23"/>
    <x v="1"/>
    <x v="2"/>
    <x v="1"/>
    <x v="1"/>
    <x v="0"/>
    <x v="0"/>
    <x v="0"/>
    <x v="0"/>
    <x v="14"/>
    <x v="0"/>
    <x v="0"/>
    <x v="0"/>
    <x v="0"/>
    <x v="0"/>
    <x v="0"/>
    <x v="0"/>
    <x v="0"/>
    <x v="0"/>
    <x v="0"/>
    <x v="0"/>
    <x v="3"/>
    <x v="2"/>
  </r>
  <r>
    <x v="1"/>
    <x v="43"/>
    <x v="2"/>
    <x v="0"/>
    <x v="4"/>
    <x v="0"/>
    <x v="4"/>
    <x v="0"/>
    <x v="1"/>
    <x v="0"/>
    <x v="0"/>
    <x v="0"/>
    <x v="0"/>
    <x v="0"/>
    <x v="8"/>
    <x v="0"/>
    <x v="4"/>
    <x v="0"/>
    <x v="0"/>
    <x v="0"/>
    <x v="0"/>
    <x v="0"/>
    <x v="0"/>
    <x v="0"/>
    <x v="0"/>
    <x v="3"/>
    <x v="2"/>
  </r>
  <r>
    <x v="1"/>
    <x v="5"/>
    <x v="2"/>
    <x v="0"/>
    <x v="0"/>
    <x v="0"/>
    <x v="19"/>
    <x v="0"/>
    <x v="1"/>
    <x v="0"/>
    <x v="0"/>
    <x v="12"/>
    <x v="0"/>
    <x v="0"/>
    <x v="0"/>
    <x v="9"/>
    <x v="5"/>
    <x v="0"/>
    <x v="0"/>
    <x v="0"/>
    <x v="0"/>
    <x v="0"/>
    <x v="0"/>
    <x v="0"/>
    <x v="0"/>
    <x v="3"/>
    <x v="2"/>
  </r>
  <r>
    <x v="1"/>
    <x v="43"/>
    <x v="2"/>
    <x v="0"/>
    <x v="5"/>
    <x v="0"/>
    <x v="4"/>
    <x v="0"/>
    <x v="1"/>
    <x v="0"/>
    <x v="0"/>
    <x v="0"/>
    <x v="0"/>
    <x v="15"/>
    <x v="9"/>
    <x v="0"/>
    <x v="6"/>
    <x v="0"/>
    <x v="0"/>
    <x v="0"/>
    <x v="0"/>
    <x v="0"/>
    <x v="0"/>
    <x v="0"/>
    <x v="0"/>
    <x v="3"/>
    <x v="2"/>
  </r>
  <r>
    <x v="1"/>
    <x v="8"/>
    <x v="4"/>
    <x v="0"/>
    <x v="6"/>
    <x v="3"/>
    <x v="20"/>
    <x v="0"/>
    <x v="1"/>
    <x v="0"/>
    <x v="0"/>
    <x v="0"/>
    <x v="0"/>
    <x v="16"/>
    <x v="0"/>
    <x v="0"/>
    <x v="0"/>
    <x v="0"/>
    <x v="0"/>
    <x v="0"/>
    <x v="0"/>
    <x v="0"/>
    <x v="0"/>
    <x v="0"/>
    <x v="0"/>
    <x v="3"/>
    <x v="2"/>
  </r>
  <r>
    <x v="1"/>
    <x v="9"/>
    <x v="2"/>
    <x v="0"/>
    <x v="0"/>
    <x v="4"/>
    <x v="6"/>
    <x v="0"/>
    <x v="1"/>
    <x v="0"/>
    <x v="0"/>
    <x v="0"/>
    <x v="0"/>
    <x v="17"/>
    <x v="0"/>
    <x v="0"/>
    <x v="0"/>
    <x v="0"/>
    <x v="0"/>
    <x v="0"/>
    <x v="0"/>
    <x v="0"/>
    <x v="0"/>
    <x v="0"/>
    <x v="0"/>
    <x v="3"/>
    <x v="2"/>
  </r>
  <r>
    <x v="1"/>
    <x v="44"/>
    <x v="2"/>
    <x v="0"/>
    <x v="0"/>
    <x v="0"/>
    <x v="19"/>
    <x v="8"/>
    <x v="1"/>
    <x v="0"/>
    <x v="6"/>
    <x v="0"/>
    <x v="20"/>
    <x v="0"/>
    <x v="0"/>
    <x v="0"/>
    <x v="0"/>
    <x v="0"/>
    <x v="0"/>
    <x v="0"/>
    <x v="0"/>
    <x v="0"/>
    <x v="0"/>
    <x v="0"/>
    <x v="0"/>
    <x v="3"/>
    <x v="2"/>
  </r>
  <r>
    <x v="1"/>
    <x v="45"/>
    <x v="2"/>
    <x v="0"/>
    <x v="24"/>
    <x v="0"/>
    <x v="6"/>
    <x v="9"/>
    <x v="1"/>
    <x v="0"/>
    <x v="0"/>
    <x v="0"/>
    <x v="0"/>
    <x v="0"/>
    <x v="0"/>
    <x v="0"/>
    <x v="7"/>
    <x v="0"/>
    <x v="0"/>
    <x v="0"/>
    <x v="0"/>
    <x v="0"/>
    <x v="0"/>
    <x v="0"/>
    <x v="0"/>
    <x v="3"/>
    <x v="2"/>
  </r>
  <r>
    <x v="1"/>
    <x v="11"/>
    <x v="2"/>
    <x v="0"/>
    <x v="8"/>
    <x v="0"/>
    <x v="4"/>
    <x v="0"/>
    <x v="1"/>
    <x v="0"/>
    <x v="0"/>
    <x v="0"/>
    <x v="0"/>
    <x v="18"/>
    <x v="0"/>
    <x v="0"/>
    <x v="0"/>
    <x v="0"/>
    <x v="0"/>
    <x v="0"/>
    <x v="0"/>
    <x v="0"/>
    <x v="0"/>
    <x v="0"/>
    <x v="0"/>
    <x v="3"/>
    <x v="2"/>
  </r>
  <r>
    <x v="1"/>
    <x v="16"/>
    <x v="2"/>
    <x v="0"/>
    <x v="0"/>
    <x v="8"/>
    <x v="11"/>
    <x v="0"/>
    <x v="1"/>
    <x v="0"/>
    <x v="0"/>
    <x v="0"/>
    <x v="0"/>
    <x v="19"/>
    <x v="0"/>
    <x v="0"/>
    <x v="0"/>
    <x v="0"/>
    <x v="0"/>
    <x v="0"/>
    <x v="0"/>
    <x v="0"/>
    <x v="0"/>
    <x v="0"/>
    <x v="0"/>
    <x v="3"/>
    <x v="2"/>
  </r>
  <r>
    <x v="1"/>
    <x v="15"/>
    <x v="2"/>
    <x v="0"/>
    <x v="11"/>
    <x v="7"/>
    <x v="10"/>
    <x v="3"/>
    <x v="1"/>
    <x v="0"/>
    <x v="0"/>
    <x v="0"/>
    <x v="0"/>
    <x v="20"/>
    <x v="0"/>
    <x v="0"/>
    <x v="0"/>
    <x v="0"/>
    <x v="0"/>
    <x v="0"/>
    <x v="0"/>
    <x v="0"/>
    <x v="0"/>
    <x v="0"/>
    <x v="0"/>
    <x v="3"/>
    <x v="2"/>
  </r>
  <r>
    <x v="1"/>
    <x v="13"/>
    <x v="5"/>
    <x v="0"/>
    <x v="10"/>
    <x v="5"/>
    <x v="6"/>
    <x v="0"/>
    <x v="1"/>
    <x v="0"/>
    <x v="0"/>
    <x v="0"/>
    <x v="0"/>
    <x v="21"/>
    <x v="0"/>
    <x v="0"/>
    <x v="0"/>
    <x v="0"/>
    <x v="0"/>
    <x v="0"/>
    <x v="0"/>
    <x v="0"/>
    <x v="0"/>
    <x v="0"/>
    <x v="0"/>
    <x v="3"/>
    <x v="2"/>
  </r>
  <r>
    <x v="1"/>
    <x v="46"/>
    <x v="2"/>
    <x v="0"/>
    <x v="0"/>
    <x v="0"/>
    <x v="19"/>
    <x v="0"/>
    <x v="1"/>
    <x v="0"/>
    <x v="0"/>
    <x v="0"/>
    <x v="21"/>
    <x v="0"/>
    <x v="0"/>
    <x v="0"/>
    <x v="0"/>
    <x v="1"/>
    <x v="0"/>
    <x v="2"/>
    <x v="0"/>
    <x v="0"/>
    <x v="0"/>
    <x v="0"/>
    <x v="0"/>
    <x v="3"/>
    <x v="2"/>
  </r>
  <r>
    <x v="1"/>
    <x v="47"/>
    <x v="14"/>
    <x v="0"/>
    <x v="0"/>
    <x v="11"/>
    <x v="6"/>
    <x v="0"/>
    <x v="1"/>
    <x v="0"/>
    <x v="0"/>
    <x v="0"/>
    <x v="22"/>
    <x v="0"/>
    <x v="0"/>
    <x v="0"/>
    <x v="0"/>
    <x v="0"/>
    <x v="0"/>
    <x v="0"/>
    <x v="0"/>
    <x v="0"/>
    <x v="0"/>
    <x v="0"/>
    <x v="0"/>
    <x v="3"/>
    <x v="18"/>
  </r>
  <r>
    <x v="1"/>
    <x v="21"/>
    <x v="2"/>
    <x v="0"/>
    <x v="25"/>
    <x v="0"/>
    <x v="21"/>
    <x v="10"/>
    <x v="1"/>
    <x v="0"/>
    <x v="0"/>
    <x v="0"/>
    <x v="23"/>
    <x v="0"/>
    <x v="0"/>
    <x v="0"/>
    <x v="0"/>
    <x v="0"/>
    <x v="0"/>
    <x v="0"/>
    <x v="0"/>
    <x v="0"/>
    <x v="0"/>
    <x v="0"/>
    <x v="0"/>
    <x v="3"/>
    <x v="6"/>
  </r>
  <r>
    <x v="1"/>
    <x v="48"/>
    <x v="2"/>
    <x v="4"/>
    <x v="21"/>
    <x v="0"/>
    <x v="6"/>
    <x v="11"/>
    <x v="1"/>
    <x v="0"/>
    <x v="0"/>
    <x v="0"/>
    <x v="24"/>
    <x v="0"/>
    <x v="0"/>
    <x v="0"/>
    <x v="0"/>
    <x v="0"/>
    <x v="0"/>
    <x v="0"/>
    <x v="0"/>
    <x v="0"/>
    <x v="0"/>
    <x v="0"/>
    <x v="0"/>
    <x v="3"/>
    <x v="5"/>
  </r>
  <r>
    <x v="1"/>
    <x v="49"/>
    <x v="2"/>
    <x v="0"/>
    <x v="0"/>
    <x v="12"/>
    <x v="6"/>
    <x v="0"/>
    <x v="1"/>
    <x v="0"/>
    <x v="7"/>
    <x v="13"/>
    <x v="0"/>
    <x v="0"/>
    <x v="0"/>
    <x v="0"/>
    <x v="0"/>
    <x v="0"/>
    <x v="0"/>
    <x v="0"/>
    <x v="0"/>
    <x v="0"/>
    <x v="0"/>
    <x v="0"/>
    <x v="0"/>
    <x v="3"/>
    <x v="19"/>
  </r>
  <r>
    <x v="1"/>
    <x v="20"/>
    <x v="15"/>
    <x v="0"/>
    <x v="13"/>
    <x v="0"/>
    <x v="6"/>
    <x v="6"/>
    <x v="1"/>
    <x v="0"/>
    <x v="0"/>
    <x v="0"/>
    <x v="25"/>
    <x v="0"/>
    <x v="0"/>
    <x v="10"/>
    <x v="8"/>
    <x v="0"/>
    <x v="0"/>
    <x v="0"/>
    <x v="0"/>
    <x v="0"/>
    <x v="0"/>
    <x v="0"/>
    <x v="0"/>
    <x v="3"/>
    <x v="5"/>
  </r>
  <r>
    <x v="1"/>
    <x v="17"/>
    <x v="8"/>
    <x v="0"/>
    <x v="12"/>
    <x v="9"/>
    <x v="6"/>
    <x v="0"/>
    <x v="1"/>
    <x v="0"/>
    <x v="0"/>
    <x v="0"/>
    <x v="0"/>
    <x v="22"/>
    <x v="0"/>
    <x v="0"/>
    <x v="0"/>
    <x v="0"/>
    <x v="0"/>
    <x v="0"/>
    <x v="0"/>
    <x v="0"/>
    <x v="0"/>
    <x v="0"/>
    <x v="0"/>
    <x v="3"/>
    <x v="4"/>
  </r>
  <r>
    <x v="1"/>
    <x v="50"/>
    <x v="2"/>
    <x v="0"/>
    <x v="26"/>
    <x v="0"/>
    <x v="22"/>
    <x v="12"/>
    <x v="1"/>
    <x v="0"/>
    <x v="0"/>
    <x v="0"/>
    <x v="0"/>
    <x v="23"/>
    <x v="0"/>
    <x v="0"/>
    <x v="0"/>
    <x v="0"/>
    <x v="0"/>
    <x v="0"/>
    <x v="0"/>
    <x v="0"/>
    <x v="0"/>
    <x v="0"/>
    <x v="0"/>
    <x v="3"/>
    <x v="2"/>
  </r>
  <r>
    <x v="1"/>
    <x v="22"/>
    <x v="2"/>
    <x v="0"/>
    <x v="0"/>
    <x v="9"/>
    <x v="6"/>
    <x v="0"/>
    <x v="1"/>
    <x v="0"/>
    <x v="0"/>
    <x v="0"/>
    <x v="0"/>
    <x v="24"/>
    <x v="0"/>
    <x v="0"/>
    <x v="0"/>
    <x v="0"/>
    <x v="0"/>
    <x v="0"/>
    <x v="0"/>
    <x v="0"/>
    <x v="0"/>
    <x v="0"/>
    <x v="0"/>
    <x v="3"/>
    <x v="7"/>
  </r>
  <r>
    <x v="1"/>
    <x v="51"/>
    <x v="2"/>
    <x v="0"/>
    <x v="0"/>
    <x v="0"/>
    <x v="6"/>
    <x v="0"/>
    <x v="1"/>
    <x v="0"/>
    <x v="0"/>
    <x v="0"/>
    <x v="0"/>
    <x v="0"/>
    <x v="10"/>
    <x v="0"/>
    <x v="9"/>
    <x v="0"/>
    <x v="0"/>
    <x v="0"/>
    <x v="0"/>
    <x v="0"/>
    <x v="0"/>
    <x v="3"/>
    <x v="0"/>
    <x v="3"/>
    <x v="2"/>
  </r>
  <r>
    <x v="1"/>
    <x v="24"/>
    <x v="16"/>
    <x v="0"/>
    <x v="0"/>
    <x v="0"/>
    <x v="8"/>
    <x v="0"/>
    <x v="1"/>
    <x v="0"/>
    <x v="0"/>
    <x v="14"/>
    <x v="26"/>
    <x v="0"/>
    <x v="0"/>
    <x v="0"/>
    <x v="0"/>
    <x v="0"/>
    <x v="0"/>
    <x v="0"/>
    <x v="0"/>
    <x v="0"/>
    <x v="0"/>
    <x v="0"/>
    <x v="0"/>
    <x v="3"/>
    <x v="20"/>
  </r>
  <r>
    <x v="1"/>
    <x v="52"/>
    <x v="2"/>
    <x v="0"/>
    <x v="0"/>
    <x v="0"/>
    <x v="6"/>
    <x v="8"/>
    <x v="1"/>
    <x v="0"/>
    <x v="0"/>
    <x v="0"/>
    <x v="27"/>
    <x v="0"/>
    <x v="0"/>
    <x v="11"/>
    <x v="0"/>
    <x v="0"/>
    <x v="0"/>
    <x v="0"/>
    <x v="0"/>
    <x v="0"/>
    <x v="0"/>
    <x v="0"/>
    <x v="0"/>
    <x v="3"/>
    <x v="21"/>
  </r>
  <r>
    <x v="1"/>
    <x v="24"/>
    <x v="2"/>
    <x v="2"/>
    <x v="0"/>
    <x v="0"/>
    <x v="6"/>
    <x v="13"/>
    <x v="1"/>
    <x v="0"/>
    <x v="0"/>
    <x v="14"/>
    <x v="26"/>
    <x v="0"/>
    <x v="0"/>
    <x v="0"/>
    <x v="0"/>
    <x v="0"/>
    <x v="0"/>
    <x v="0"/>
    <x v="0"/>
    <x v="0"/>
    <x v="0"/>
    <x v="0"/>
    <x v="0"/>
    <x v="3"/>
    <x v="22"/>
  </r>
  <r>
    <x v="1"/>
    <x v="23"/>
    <x v="2"/>
    <x v="2"/>
    <x v="0"/>
    <x v="0"/>
    <x v="6"/>
    <x v="0"/>
    <x v="1"/>
    <x v="0"/>
    <x v="0"/>
    <x v="0"/>
    <x v="0"/>
    <x v="25"/>
    <x v="0"/>
    <x v="0"/>
    <x v="10"/>
    <x v="0"/>
    <x v="0"/>
    <x v="0"/>
    <x v="0"/>
    <x v="0"/>
    <x v="0"/>
    <x v="0"/>
    <x v="0"/>
    <x v="3"/>
    <x v="2"/>
  </r>
  <r>
    <x v="1"/>
    <x v="25"/>
    <x v="5"/>
    <x v="0"/>
    <x v="15"/>
    <x v="0"/>
    <x v="12"/>
    <x v="0"/>
    <x v="1"/>
    <x v="0"/>
    <x v="0"/>
    <x v="0"/>
    <x v="28"/>
    <x v="0"/>
    <x v="0"/>
    <x v="0"/>
    <x v="0"/>
    <x v="0"/>
    <x v="0"/>
    <x v="0"/>
    <x v="0"/>
    <x v="0"/>
    <x v="0"/>
    <x v="0"/>
    <x v="0"/>
    <x v="3"/>
    <x v="9"/>
  </r>
  <r>
    <x v="1"/>
    <x v="53"/>
    <x v="2"/>
    <x v="0"/>
    <x v="0"/>
    <x v="0"/>
    <x v="23"/>
    <x v="14"/>
    <x v="1"/>
    <x v="0"/>
    <x v="0"/>
    <x v="0"/>
    <x v="0"/>
    <x v="26"/>
    <x v="0"/>
    <x v="0"/>
    <x v="0"/>
    <x v="0"/>
    <x v="0"/>
    <x v="0"/>
    <x v="0"/>
    <x v="0"/>
    <x v="0"/>
    <x v="0"/>
    <x v="0"/>
    <x v="3"/>
    <x v="23"/>
  </r>
  <r>
    <x v="1"/>
    <x v="54"/>
    <x v="2"/>
    <x v="0"/>
    <x v="0"/>
    <x v="0"/>
    <x v="6"/>
    <x v="0"/>
    <x v="1"/>
    <x v="0"/>
    <x v="0"/>
    <x v="15"/>
    <x v="0"/>
    <x v="0"/>
    <x v="0"/>
    <x v="0"/>
    <x v="11"/>
    <x v="0"/>
    <x v="0"/>
    <x v="0"/>
    <x v="0"/>
    <x v="0"/>
    <x v="0"/>
    <x v="0"/>
    <x v="0"/>
    <x v="3"/>
    <x v="2"/>
  </r>
  <r>
    <x v="1"/>
    <x v="55"/>
    <x v="17"/>
    <x v="0"/>
    <x v="27"/>
    <x v="0"/>
    <x v="12"/>
    <x v="4"/>
    <x v="1"/>
    <x v="0"/>
    <x v="8"/>
    <x v="0"/>
    <x v="0"/>
    <x v="0"/>
    <x v="0"/>
    <x v="0"/>
    <x v="0"/>
    <x v="0"/>
    <x v="0"/>
    <x v="0"/>
    <x v="0"/>
    <x v="0"/>
    <x v="0"/>
    <x v="0"/>
    <x v="0"/>
    <x v="3"/>
    <x v="24"/>
  </r>
  <r>
    <x v="1"/>
    <x v="56"/>
    <x v="2"/>
    <x v="0"/>
    <x v="0"/>
    <x v="0"/>
    <x v="4"/>
    <x v="0"/>
    <x v="1"/>
    <x v="0"/>
    <x v="0"/>
    <x v="0"/>
    <x v="0"/>
    <x v="0"/>
    <x v="11"/>
    <x v="0"/>
    <x v="0"/>
    <x v="0"/>
    <x v="0"/>
    <x v="0"/>
    <x v="0"/>
    <x v="0"/>
    <x v="0"/>
    <x v="0"/>
    <x v="0"/>
    <x v="3"/>
    <x v="2"/>
  </r>
  <r>
    <x v="1"/>
    <x v="57"/>
    <x v="2"/>
    <x v="0"/>
    <x v="28"/>
    <x v="0"/>
    <x v="8"/>
    <x v="0"/>
    <x v="1"/>
    <x v="0"/>
    <x v="0"/>
    <x v="0"/>
    <x v="0"/>
    <x v="27"/>
    <x v="0"/>
    <x v="12"/>
    <x v="12"/>
    <x v="0"/>
    <x v="0"/>
    <x v="0"/>
    <x v="0"/>
    <x v="0"/>
    <x v="0"/>
    <x v="0"/>
    <x v="0"/>
    <x v="3"/>
    <x v="25"/>
  </r>
  <r>
    <x v="1"/>
    <x v="58"/>
    <x v="2"/>
    <x v="0"/>
    <x v="0"/>
    <x v="0"/>
    <x v="19"/>
    <x v="0"/>
    <x v="1"/>
    <x v="0"/>
    <x v="0"/>
    <x v="16"/>
    <x v="29"/>
    <x v="0"/>
    <x v="0"/>
    <x v="0"/>
    <x v="13"/>
    <x v="0"/>
    <x v="0"/>
    <x v="0"/>
    <x v="0"/>
    <x v="0"/>
    <x v="0"/>
    <x v="0"/>
    <x v="0"/>
    <x v="3"/>
    <x v="2"/>
  </r>
  <r>
    <x v="1"/>
    <x v="30"/>
    <x v="2"/>
    <x v="0"/>
    <x v="29"/>
    <x v="0"/>
    <x v="16"/>
    <x v="0"/>
    <x v="1"/>
    <x v="0"/>
    <x v="0"/>
    <x v="17"/>
    <x v="0"/>
    <x v="0"/>
    <x v="12"/>
    <x v="0"/>
    <x v="14"/>
    <x v="0"/>
    <x v="0"/>
    <x v="0"/>
    <x v="0"/>
    <x v="0"/>
    <x v="0"/>
    <x v="0"/>
    <x v="0"/>
    <x v="3"/>
    <x v="2"/>
  </r>
  <r>
    <x v="1"/>
    <x v="59"/>
    <x v="18"/>
    <x v="0"/>
    <x v="0"/>
    <x v="0"/>
    <x v="6"/>
    <x v="8"/>
    <x v="1"/>
    <x v="0"/>
    <x v="0"/>
    <x v="0"/>
    <x v="30"/>
    <x v="0"/>
    <x v="0"/>
    <x v="0"/>
    <x v="0"/>
    <x v="0"/>
    <x v="0"/>
    <x v="0"/>
    <x v="0"/>
    <x v="0"/>
    <x v="0"/>
    <x v="0"/>
    <x v="0"/>
    <x v="3"/>
    <x v="2"/>
  </r>
  <r>
    <x v="1"/>
    <x v="35"/>
    <x v="2"/>
    <x v="0"/>
    <x v="30"/>
    <x v="0"/>
    <x v="6"/>
    <x v="15"/>
    <x v="1"/>
    <x v="0"/>
    <x v="0"/>
    <x v="0"/>
    <x v="31"/>
    <x v="0"/>
    <x v="0"/>
    <x v="0"/>
    <x v="0"/>
    <x v="0"/>
    <x v="0"/>
    <x v="0"/>
    <x v="0"/>
    <x v="0"/>
    <x v="0"/>
    <x v="0"/>
    <x v="0"/>
    <x v="3"/>
    <x v="26"/>
  </r>
  <r>
    <x v="1"/>
    <x v="60"/>
    <x v="2"/>
    <x v="5"/>
    <x v="0"/>
    <x v="13"/>
    <x v="6"/>
    <x v="0"/>
    <x v="1"/>
    <x v="0"/>
    <x v="0"/>
    <x v="17"/>
    <x v="0"/>
    <x v="0"/>
    <x v="0"/>
    <x v="0"/>
    <x v="0"/>
    <x v="0"/>
    <x v="0"/>
    <x v="0"/>
    <x v="0"/>
    <x v="0"/>
    <x v="0"/>
    <x v="0"/>
    <x v="0"/>
    <x v="3"/>
    <x v="27"/>
  </r>
  <r>
    <x v="1"/>
    <x v="61"/>
    <x v="2"/>
    <x v="6"/>
    <x v="31"/>
    <x v="0"/>
    <x v="6"/>
    <x v="16"/>
    <x v="1"/>
    <x v="0"/>
    <x v="0"/>
    <x v="0"/>
    <x v="32"/>
    <x v="0"/>
    <x v="0"/>
    <x v="0"/>
    <x v="0"/>
    <x v="0"/>
    <x v="0"/>
    <x v="0"/>
    <x v="0"/>
    <x v="0"/>
    <x v="0"/>
    <x v="0"/>
    <x v="0"/>
    <x v="3"/>
    <x v="2"/>
  </r>
  <r>
    <x v="1"/>
    <x v="38"/>
    <x v="19"/>
    <x v="0"/>
    <x v="0"/>
    <x v="0"/>
    <x v="6"/>
    <x v="0"/>
    <x v="1"/>
    <x v="0"/>
    <x v="0"/>
    <x v="0"/>
    <x v="0"/>
    <x v="28"/>
    <x v="0"/>
    <x v="0"/>
    <x v="0"/>
    <x v="0"/>
    <x v="0"/>
    <x v="0"/>
    <x v="0"/>
    <x v="0"/>
    <x v="0"/>
    <x v="0"/>
    <x v="0"/>
    <x v="3"/>
    <x v="2"/>
  </r>
  <r>
    <x v="1"/>
    <x v="62"/>
    <x v="2"/>
    <x v="0"/>
    <x v="0"/>
    <x v="0"/>
    <x v="6"/>
    <x v="0"/>
    <x v="1"/>
    <x v="0"/>
    <x v="9"/>
    <x v="0"/>
    <x v="0"/>
    <x v="0"/>
    <x v="0"/>
    <x v="0"/>
    <x v="0"/>
    <x v="0"/>
    <x v="0"/>
    <x v="0"/>
    <x v="0"/>
    <x v="0"/>
    <x v="0"/>
    <x v="0"/>
    <x v="0"/>
    <x v="3"/>
    <x v="2"/>
  </r>
  <r>
    <x v="1"/>
    <x v="59"/>
    <x v="2"/>
    <x v="0"/>
    <x v="32"/>
    <x v="0"/>
    <x v="24"/>
    <x v="0"/>
    <x v="1"/>
    <x v="0"/>
    <x v="0"/>
    <x v="0"/>
    <x v="30"/>
    <x v="0"/>
    <x v="0"/>
    <x v="0"/>
    <x v="0"/>
    <x v="0"/>
    <x v="0"/>
    <x v="0"/>
    <x v="0"/>
    <x v="0"/>
    <x v="0"/>
    <x v="0"/>
    <x v="0"/>
    <x v="3"/>
    <x v="2"/>
  </r>
  <r>
    <x v="1"/>
    <x v="34"/>
    <x v="2"/>
    <x v="0"/>
    <x v="19"/>
    <x v="0"/>
    <x v="14"/>
    <x v="1"/>
    <x v="1"/>
    <x v="0"/>
    <x v="0"/>
    <x v="0"/>
    <x v="0"/>
    <x v="29"/>
    <x v="13"/>
    <x v="0"/>
    <x v="0"/>
    <x v="0"/>
    <x v="0"/>
    <x v="0"/>
    <x v="0"/>
    <x v="0"/>
    <x v="0"/>
    <x v="0"/>
    <x v="0"/>
    <x v="3"/>
    <x v="2"/>
  </r>
  <r>
    <x v="1"/>
    <x v="33"/>
    <x v="2"/>
    <x v="0"/>
    <x v="0"/>
    <x v="0"/>
    <x v="6"/>
    <x v="0"/>
    <x v="1"/>
    <x v="0"/>
    <x v="0"/>
    <x v="0"/>
    <x v="0"/>
    <x v="30"/>
    <x v="14"/>
    <x v="0"/>
    <x v="15"/>
    <x v="0"/>
    <x v="0"/>
    <x v="0"/>
    <x v="0"/>
    <x v="0"/>
    <x v="0"/>
    <x v="0"/>
    <x v="0"/>
    <x v="3"/>
    <x v="2"/>
  </r>
  <r>
    <x v="1"/>
    <x v="62"/>
    <x v="20"/>
    <x v="0"/>
    <x v="0"/>
    <x v="0"/>
    <x v="19"/>
    <x v="0"/>
    <x v="1"/>
    <x v="0"/>
    <x v="9"/>
    <x v="0"/>
    <x v="33"/>
    <x v="0"/>
    <x v="0"/>
    <x v="0"/>
    <x v="0"/>
    <x v="0"/>
    <x v="0"/>
    <x v="0"/>
    <x v="0"/>
    <x v="0"/>
    <x v="0"/>
    <x v="0"/>
    <x v="0"/>
    <x v="3"/>
    <x v="28"/>
  </r>
  <r>
    <x v="1"/>
    <x v="41"/>
    <x v="2"/>
    <x v="0"/>
    <x v="22"/>
    <x v="0"/>
    <x v="19"/>
    <x v="8"/>
    <x v="1"/>
    <x v="0"/>
    <x v="0"/>
    <x v="18"/>
    <x v="0"/>
    <x v="15"/>
    <x v="15"/>
    <x v="0"/>
    <x v="0"/>
    <x v="0"/>
    <x v="0"/>
    <x v="0"/>
    <x v="0"/>
    <x v="0"/>
    <x v="0"/>
    <x v="0"/>
    <x v="0"/>
    <x v="3"/>
    <x v="2"/>
  </r>
  <r>
    <x v="2"/>
    <x v="0"/>
    <x v="0"/>
    <x v="0"/>
    <x v="0"/>
    <x v="0"/>
    <x v="0"/>
    <x v="0"/>
    <x v="1"/>
    <x v="4"/>
    <x v="0"/>
    <x v="0"/>
    <x v="0"/>
    <x v="0"/>
    <x v="0"/>
    <x v="0"/>
    <x v="0"/>
    <x v="0"/>
    <x v="0"/>
    <x v="0"/>
    <x v="0"/>
    <x v="0"/>
    <x v="0"/>
    <x v="0"/>
    <x v="0"/>
    <x v="3"/>
    <x v="0"/>
  </r>
  <r>
    <x v="2"/>
    <x v="63"/>
    <x v="2"/>
    <x v="0"/>
    <x v="0"/>
    <x v="0"/>
    <x v="6"/>
    <x v="0"/>
    <x v="1"/>
    <x v="0"/>
    <x v="10"/>
    <x v="0"/>
    <x v="0"/>
    <x v="0"/>
    <x v="0"/>
    <x v="0"/>
    <x v="0"/>
    <x v="0"/>
    <x v="0"/>
    <x v="0"/>
    <x v="0"/>
    <x v="0"/>
    <x v="0"/>
    <x v="0"/>
    <x v="0"/>
    <x v="3"/>
    <x v="2"/>
  </r>
  <r>
    <x v="2"/>
    <x v="64"/>
    <x v="2"/>
    <x v="0"/>
    <x v="0"/>
    <x v="0"/>
    <x v="8"/>
    <x v="0"/>
    <x v="1"/>
    <x v="0"/>
    <x v="0"/>
    <x v="0"/>
    <x v="0"/>
    <x v="31"/>
    <x v="0"/>
    <x v="0"/>
    <x v="16"/>
    <x v="0"/>
    <x v="0"/>
    <x v="0"/>
    <x v="0"/>
    <x v="0"/>
    <x v="0"/>
    <x v="0"/>
    <x v="0"/>
    <x v="3"/>
    <x v="2"/>
  </r>
  <r>
    <x v="2"/>
    <x v="65"/>
    <x v="21"/>
    <x v="7"/>
    <x v="0"/>
    <x v="0"/>
    <x v="25"/>
    <x v="0"/>
    <x v="1"/>
    <x v="0"/>
    <x v="0"/>
    <x v="0"/>
    <x v="0"/>
    <x v="32"/>
    <x v="0"/>
    <x v="0"/>
    <x v="0"/>
    <x v="0"/>
    <x v="0"/>
    <x v="0"/>
    <x v="0"/>
    <x v="0"/>
    <x v="0"/>
    <x v="0"/>
    <x v="0"/>
    <x v="3"/>
    <x v="2"/>
  </r>
  <r>
    <x v="2"/>
    <x v="3"/>
    <x v="22"/>
    <x v="0"/>
    <x v="3"/>
    <x v="0"/>
    <x v="6"/>
    <x v="17"/>
    <x v="1"/>
    <x v="0"/>
    <x v="0"/>
    <x v="0"/>
    <x v="0"/>
    <x v="33"/>
    <x v="0"/>
    <x v="0"/>
    <x v="0"/>
    <x v="0"/>
    <x v="0"/>
    <x v="0"/>
    <x v="0"/>
    <x v="0"/>
    <x v="3"/>
    <x v="0"/>
    <x v="0"/>
    <x v="3"/>
    <x v="2"/>
  </r>
  <r>
    <x v="2"/>
    <x v="43"/>
    <x v="2"/>
    <x v="0"/>
    <x v="5"/>
    <x v="0"/>
    <x v="4"/>
    <x v="0"/>
    <x v="1"/>
    <x v="0"/>
    <x v="0"/>
    <x v="0"/>
    <x v="0"/>
    <x v="15"/>
    <x v="9"/>
    <x v="0"/>
    <x v="6"/>
    <x v="0"/>
    <x v="0"/>
    <x v="0"/>
    <x v="0"/>
    <x v="0"/>
    <x v="0"/>
    <x v="0"/>
    <x v="0"/>
    <x v="3"/>
    <x v="2"/>
  </r>
  <r>
    <x v="2"/>
    <x v="66"/>
    <x v="4"/>
    <x v="0"/>
    <x v="33"/>
    <x v="14"/>
    <x v="26"/>
    <x v="18"/>
    <x v="1"/>
    <x v="0"/>
    <x v="0"/>
    <x v="0"/>
    <x v="0"/>
    <x v="0"/>
    <x v="0"/>
    <x v="0"/>
    <x v="0"/>
    <x v="0"/>
    <x v="0"/>
    <x v="0"/>
    <x v="0"/>
    <x v="0"/>
    <x v="0"/>
    <x v="0"/>
    <x v="0"/>
    <x v="3"/>
    <x v="2"/>
  </r>
  <r>
    <x v="2"/>
    <x v="67"/>
    <x v="2"/>
    <x v="0"/>
    <x v="34"/>
    <x v="0"/>
    <x v="27"/>
    <x v="0"/>
    <x v="1"/>
    <x v="0"/>
    <x v="0"/>
    <x v="0"/>
    <x v="0"/>
    <x v="34"/>
    <x v="0"/>
    <x v="0"/>
    <x v="0"/>
    <x v="0"/>
    <x v="0"/>
    <x v="0"/>
    <x v="0"/>
    <x v="0"/>
    <x v="0"/>
    <x v="0"/>
    <x v="0"/>
    <x v="3"/>
    <x v="2"/>
  </r>
  <r>
    <x v="2"/>
    <x v="15"/>
    <x v="2"/>
    <x v="0"/>
    <x v="11"/>
    <x v="7"/>
    <x v="10"/>
    <x v="3"/>
    <x v="1"/>
    <x v="0"/>
    <x v="0"/>
    <x v="0"/>
    <x v="0"/>
    <x v="20"/>
    <x v="0"/>
    <x v="0"/>
    <x v="0"/>
    <x v="0"/>
    <x v="0"/>
    <x v="0"/>
    <x v="0"/>
    <x v="0"/>
    <x v="0"/>
    <x v="0"/>
    <x v="0"/>
    <x v="3"/>
    <x v="2"/>
  </r>
  <r>
    <x v="2"/>
    <x v="13"/>
    <x v="7"/>
    <x v="0"/>
    <x v="10"/>
    <x v="5"/>
    <x v="6"/>
    <x v="0"/>
    <x v="1"/>
    <x v="0"/>
    <x v="0"/>
    <x v="0"/>
    <x v="0"/>
    <x v="21"/>
    <x v="0"/>
    <x v="0"/>
    <x v="0"/>
    <x v="0"/>
    <x v="0"/>
    <x v="0"/>
    <x v="0"/>
    <x v="0"/>
    <x v="0"/>
    <x v="0"/>
    <x v="0"/>
    <x v="3"/>
    <x v="2"/>
  </r>
  <r>
    <x v="2"/>
    <x v="48"/>
    <x v="2"/>
    <x v="4"/>
    <x v="21"/>
    <x v="0"/>
    <x v="6"/>
    <x v="11"/>
    <x v="1"/>
    <x v="0"/>
    <x v="0"/>
    <x v="0"/>
    <x v="24"/>
    <x v="0"/>
    <x v="0"/>
    <x v="0"/>
    <x v="0"/>
    <x v="0"/>
    <x v="0"/>
    <x v="0"/>
    <x v="0"/>
    <x v="0"/>
    <x v="0"/>
    <x v="0"/>
    <x v="0"/>
    <x v="3"/>
    <x v="5"/>
  </r>
  <r>
    <x v="2"/>
    <x v="50"/>
    <x v="2"/>
    <x v="0"/>
    <x v="26"/>
    <x v="0"/>
    <x v="22"/>
    <x v="12"/>
    <x v="1"/>
    <x v="0"/>
    <x v="0"/>
    <x v="0"/>
    <x v="0"/>
    <x v="23"/>
    <x v="0"/>
    <x v="0"/>
    <x v="0"/>
    <x v="0"/>
    <x v="0"/>
    <x v="0"/>
    <x v="0"/>
    <x v="0"/>
    <x v="0"/>
    <x v="0"/>
    <x v="0"/>
    <x v="3"/>
    <x v="2"/>
  </r>
  <r>
    <x v="2"/>
    <x v="18"/>
    <x v="5"/>
    <x v="0"/>
    <x v="10"/>
    <x v="0"/>
    <x v="12"/>
    <x v="4"/>
    <x v="1"/>
    <x v="0"/>
    <x v="0"/>
    <x v="0"/>
    <x v="34"/>
    <x v="0"/>
    <x v="0"/>
    <x v="0"/>
    <x v="0"/>
    <x v="0"/>
    <x v="0"/>
    <x v="0"/>
    <x v="0"/>
    <x v="0"/>
    <x v="0"/>
    <x v="0"/>
    <x v="0"/>
    <x v="3"/>
    <x v="2"/>
  </r>
  <r>
    <x v="2"/>
    <x v="68"/>
    <x v="23"/>
    <x v="0"/>
    <x v="35"/>
    <x v="0"/>
    <x v="19"/>
    <x v="0"/>
    <x v="1"/>
    <x v="0"/>
    <x v="0"/>
    <x v="0"/>
    <x v="35"/>
    <x v="0"/>
    <x v="0"/>
    <x v="0"/>
    <x v="0"/>
    <x v="0"/>
    <x v="0"/>
    <x v="0"/>
    <x v="0"/>
    <x v="0"/>
    <x v="0"/>
    <x v="0"/>
    <x v="0"/>
    <x v="3"/>
    <x v="2"/>
  </r>
  <r>
    <x v="2"/>
    <x v="17"/>
    <x v="8"/>
    <x v="0"/>
    <x v="12"/>
    <x v="9"/>
    <x v="6"/>
    <x v="0"/>
    <x v="1"/>
    <x v="0"/>
    <x v="0"/>
    <x v="0"/>
    <x v="0"/>
    <x v="22"/>
    <x v="0"/>
    <x v="0"/>
    <x v="0"/>
    <x v="0"/>
    <x v="0"/>
    <x v="0"/>
    <x v="0"/>
    <x v="0"/>
    <x v="0"/>
    <x v="0"/>
    <x v="0"/>
    <x v="3"/>
    <x v="4"/>
  </r>
  <r>
    <x v="2"/>
    <x v="22"/>
    <x v="2"/>
    <x v="0"/>
    <x v="0"/>
    <x v="9"/>
    <x v="6"/>
    <x v="0"/>
    <x v="1"/>
    <x v="0"/>
    <x v="0"/>
    <x v="0"/>
    <x v="0"/>
    <x v="24"/>
    <x v="0"/>
    <x v="0"/>
    <x v="0"/>
    <x v="0"/>
    <x v="0"/>
    <x v="0"/>
    <x v="0"/>
    <x v="0"/>
    <x v="0"/>
    <x v="0"/>
    <x v="0"/>
    <x v="3"/>
    <x v="7"/>
  </r>
  <r>
    <x v="2"/>
    <x v="24"/>
    <x v="2"/>
    <x v="2"/>
    <x v="0"/>
    <x v="0"/>
    <x v="6"/>
    <x v="13"/>
    <x v="1"/>
    <x v="0"/>
    <x v="0"/>
    <x v="19"/>
    <x v="26"/>
    <x v="0"/>
    <x v="0"/>
    <x v="0"/>
    <x v="0"/>
    <x v="0"/>
    <x v="0"/>
    <x v="0"/>
    <x v="0"/>
    <x v="0"/>
    <x v="0"/>
    <x v="0"/>
    <x v="0"/>
    <x v="3"/>
    <x v="22"/>
  </r>
  <r>
    <x v="2"/>
    <x v="52"/>
    <x v="2"/>
    <x v="0"/>
    <x v="0"/>
    <x v="0"/>
    <x v="6"/>
    <x v="8"/>
    <x v="1"/>
    <x v="0"/>
    <x v="0"/>
    <x v="0"/>
    <x v="27"/>
    <x v="0"/>
    <x v="0"/>
    <x v="11"/>
    <x v="17"/>
    <x v="0"/>
    <x v="0"/>
    <x v="0"/>
    <x v="0"/>
    <x v="0"/>
    <x v="0"/>
    <x v="0"/>
    <x v="0"/>
    <x v="3"/>
    <x v="29"/>
  </r>
  <r>
    <x v="2"/>
    <x v="24"/>
    <x v="16"/>
    <x v="0"/>
    <x v="0"/>
    <x v="0"/>
    <x v="6"/>
    <x v="13"/>
    <x v="1"/>
    <x v="0"/>
    <x v="0"/>
    <x v="19"/>
    <x v="26"/>
    <x v="0"/>
    <x v="0"/>
    <x v="0"/>
    <x v="0"/>
    <x v="0"/>
    <x v="0"/>
    <x v="0"/>
    <x v="0"/>
    <x v="0"/>
    <x v="0"/>
    <x v="0"/>
    <x v="0"/>
    <x v="3"/>
    <x v="30"/>
  </r>
  <r>
    <x v="2"/>
    <x v="25"/>
    <x v="5"/>
    <x v="0"/>
    <x v="15"/>
    <x v="0"/>
    <x v="12"/>
    <x v="0"/>
    <x v="1"/>
    <x v="0"/>
    <x v="0"/>
    <x v="0"/>
    <x v="28"/>
    <x v="0"/>
    <x v="0"/>
    <x v="0"/>
    <x v="0"/>
    <x v="0"/>
    <x v="0"/>
    <x v="0"/>
    <x v="0"/>
    <x v="0"/>
    <x v="0"/>
    <x v="0"/>
    <x v="0"/>
    <x v="3"/>
    <x v="9"/>
  </r>
  <r>
    <x v="2"/>
    <x v="26"/>
    <x v="9"/>
    <x v="0"/>
    <x v="16"/>
    <x v="0"/>
    <x v="14"/>
    <x v="0"/>
    <x v="1"/>
    <x v="0"/>
    <x v="0"/>
    <x v="20"/>
    <x v="0"/>
    <x v="0"/>
    <x v="0"/>
    <x v="0"/>
    <x v="18"/>
    <x v="0"/>
    <x v="0"/>
    <x v="0"/>
    <x v="0"/>
    <x v="0"/>
    <x v="0"/>
    <x v="0"/>
    <x v="0"/>
    <x v="3"/>
    <x v="10"/>
  </r>
  <r>
    <x v="2"/>
    <x v="69"/>
    <x v="2"/>
    <x v="0"/>
    <x v="0"/>
    <x v="0"/>
    <x v="6"/>
    <x v="0"/>
    <x v="1"/>
    <x v="0"/>
    <x v="0"/>
    <x v="0"/>
    <x v="0"/>
    <x v="0"/>
    <x v="0"/>
    <x v="0"/>
    <x v="19"/>
    <x v="0"/>
    <x v="0"/>
    <x v="0"/>
    <x v="0"/>
    <x v="0"/>
    <x v="0"/>
    <x v="0"/>
    <x v="0"/>
    <x v="3"/>
    <x v="2"/>
  </r>
  <r>
    <x v="2"/>
    <x v="70"/>
    <x v="2"/>
    <x v="0"/>
    <x v="0"/>
    <x v="0"/>
    <x v="6"/>
    <x v="0"/>
    <x v="1"/>
    <x v="0"/>
    <x v="11"/>
    <x v="0"/>
    <x v="0"/>
    <x v="35"/>
    <x v="0"/>
    <x v="13"/>
    <x v="0"/>
    <x v="0"/>
    <x v="0"/>
    <x v="0"/>
    <x v="0"/>
    <x v="0"/>
    <x v="0"/>
    <x v="4"/>
    <x v="0"/>
    <x v="3"/>
    <x v="2"/>
  </r>
  <r>
    <x v="2"/>
    <x v="31"/>
    <x v="2"/>
    <x v="8"/>
    <x v="36"/>
    <x v="0"/>
    <x v="28"/>
    <x v="19"/>
    <x v="1"/>
    <x v="0"/>
    <x v="0"/>
    <x v="0"/>
    <x v="36"/>
    <x v="0"/>
    <x v="16"/>
    <x v="0"/>
    <x v="0"/>
    <x v="0"/>
    <x v="0"/>
    <x v="0"/>
    <x v="0"/>
    <x v="0"/>
    <x v="0"/>
    <x v="0"/>
    <x v="0"/>
    <x v="3"/>
    <x v="2"/>
  </r>
  <r>
    <x v="2"/>
    <x v="71"/>
    <x v="2"/>
    <x v="0"/>
    <x v="37"/>
    <x v="0"/>
    <x v="16"/>
    <x v="0"/>
    <x v="1"/>
    <x v="0"/>
    <x v="12"/>
    <x v="17"/>
    <x v="0"/>
    <x v="0"/>
    <x v="17"/>
    <x v="0"/>
    <x v="20"/>
    <x v="0"/>
    <x v="0"/>
    <x v="0"/>
    <x v="0"/>
    <x v="0"/>
    <x v="0"/>
    <x v="0"/>
    <x v="0"/>
    <x v="3"/>
    <x v="2"/>
  </r>
  <r>
    <x v="2"/>
    <x v="38"/>
    <x v="19"/>
    <x v="0"/>
    <x v="0"/>
    <x v="0"/>
    <x v="6"/>
    <x v="0"/>
    <x v="1"/>
    <x v="0"/>
    <x v="0"/>
    <x v="0"/>
    <x v="0"/>
    <x v="36"/>
    <x v="0"/>
    <x v="0"/>
    <x v="0"/>
    <x v="0"/>
    <x v="0"/>
    <x v="0"/>
    <x v="0"/>
    <x v="0"/>
    <x v="0"/>
    <x v="0"/>
    <x v="0"/>
    <x v="3"/>
    <x v="2"/>
  </r>
  <r>
    <x v="2"/>
    <x v="33"/>
    <x v="2"/>
    <x v="0"/>
    <x v="0"/>
    <x v="0"/>
    <x v="6"/>
    <x v="0"/>
    <x v="1"/>
    <x v="0"/>
    <x v="0"/>
    <x v="0"/>
    <x v="0"/>
    <x v="37"/>
    <x v="18"/>
    <x v="14"/>
    <x v="21"/>
    <x v="0"/>
    <x v="0"/>
    <x v="0"/>
    <x v="0"/>
    <x v="0"/>
    <x v="0"/>
    <x v="0"/>
    <x v="0"/>
    <x v="3"/>
    <x v="2"/>
  </r>
  <r>
    <x v="2"/>
    <x v="34"/>
    <x v="2"/>
    <x v="0"/>
    <x v="19"/>
    <x v="0"/>
    <x v="14"/>
    <x v="1"/>
    <x v="1"/>
    <x v="0"/>
    <x v="0"/>
    <x v="0"/>
    <x v="0"/>
    <x v="29"/>
    <x v="13"/>
    <x v="0"/>
    <x v="0"/>
    <x v="0"/>
    <x v="0"/>
    <x v="0"/>
    <x v="0"/>
    <x v="0"/>
    <x v="0"/>
    <x v="0"/>
    <x v="0"/>
    <x v="3"/>
    <x v="2"/>
  </r>
  <r>
    <x v="2"/>
    <x v="59"/>
    <x v="2"/>
    <x v="0"/>
    <x v="32"/>
    <x v="0"/>
    <x v="29"/>
    <x v="0"/>
    <x v="1"/>
    <x v="0"/>
    <x v="0"/>
    <x v="0"/>
    <x v="30"/>
    <x v="0"/>
    <x v="0"/>
    <x v="0"/>
    <x v="0"/>
    <x v="0"/>
    <x v="0"/>
    <x v="0"/>
    <x v="0"/>
    <x v="0"/>
    <x v="0"/>
    <x v="0"/>
    <x v="0"/>
    <x v="3"/>
    <x v="2"/>
  </r>
  <r>
    <x v="2"/>
    <x v="72"/>
    <x v="2"/>
    <x v="0"/>
    <x v="0"/>
    <x v="0"/>
    <x v="30"/>
    <x v="0"/>
    <x v="1"/>
    <x v="0"/>
    <x v="13"/>
    <x v="0"/>
    <x v="0"/>
    <x v="0"/>
    <x v="0"/>
    <x v="15"/>
    <x v="0"/>
    <x v="0"/>
    <x v="0"/>
    <x v="0"/>
    <x v="0"/>
    <x v="0"/>
    <x v="0"/>
    <x v="0"/>
    <x v="0"/>
    <x v="3"/>
    <x v="31"/>
  </r>
  <r>
    <x v="2"/>
    <x v="73"/>
    <x v="24"/>
    <x v="1"/>
    <x v="38"/>
    <x v="0"/>
    <x v="6"/>
    <x v="20"/>
    <x v="1"/>
    <x v="0"/>
    <x v="14"/>
    <x v="0"/>
    <x v="0"/>
    <x v="38"/>
    <x v="0"/>
    <x v="0"/>
    <x v="0"/>
    <x v="0"/>
    <x v="0"/>
    <x v="0"/>
    <x v="0"/>
    <x v="0"/>
    <x v="0"/>
    <x v="0"/>
    <x v="0"/>
    <x v="3"/>
    <x v="16"/>
  </r>
  <r>
    <x v="2"/>
    <x v="41"/>
    <x v="2"/>
    <x v="0"/>
    <x v="22"/>
    <x v="0"/>
    <x v="19"/>
    <x v="8"/>
    <x v="1"/>
    <x v="0"/>
    <x v="0"/>
    <x v="18"/>
    <x v="0"/>
    <x v="15"/>
    <x v="15"/>
    <x v="0"/>
    <x v="0"/>
    <x v="0"/>
    <x v="0"/>
    <x v="0"/>
    <x v="0"/>
    <x v="0"/>
    <x v="0"/>
    <x v="0"/>
    <x v="0"/>
    <x v="3"/>
    <x v="2"/>
  </r>
  <r>
    <x v="3"/>
    <x v="2"/>
    <x v="2"/>
    <x v="1"/>
    <x v="39"/>
    <x v="1"/>
    <x v="2"/>
    <x v="1"/>
    <x v="1"/>
    <x v="0"/>
    <x v="0"/>
    <x v="0"/>
    <x v="0"/>
    <x v="14"/>
    <x v="0"/>
    <x v="0"/>
    <x v="0"/>
    <x v="0"/>
    <x v="0"/>
    <x v="0"/>
    <x v="0"/>
    <x v="0"/>
    <x v="0"/>
    <x v="0"/>
    <x v="0"/>
    <x v="3"/>
    <x v="2"/>
  </r>
  <r>
    <x v="3"/>
    <x v="68"/>
    <x v="23"/>
    <x v="0"/>
    <x v="35"/>
    <x v="0"/>
    <x v="19"/>
    <x v="0"/>
    <x v="1"/>
    <x v="0"/>
    <x v="0"/>
    <x v="0"/>
    <x v="35"/>
    <x v="0"/>
    <x v="0"/>
    <x v="0"/>
    <x v="0"/>
    <x v="0"/>
    <x v="0"/>
    <x v="0"/>
    <x v="0"/>
    <x v="0"/>
    <x v="0"/>
    <x v="0"/>
    <x v="0"/>
    <x v="3"/>
    <x v="2"/>
  </r>
  <r>
    <x v="3"/>
    <x v="15"/>
    <x v="2"/>
    <x v="0"/>
    <x v="11"/>
    <x v="7"/>
    <x v="10"/>
    <x v="3"/>
    <x v="1"/>
    <x v="0"/>
    <x v="0"/>
    <x v="0"/>
    <x v="0"/>
    <x v="20"/>
    <x v="0"/>
    <x v="0"/>
    <x v="0"/>
    <x v="0"/>
    <x v="0"/>
    <x v="0"/>
    <x v="0"/>
    <x v="0"/>
    <x v="0"/>
    <x v="0"/>
    <x v="0"/>
    <x v="3"/>
    <x v="2"/>
  </r>
  <r>
    <x v="4"/>
    <x v="43"/>
    <x v="2"/>
    <x v="0"/>
    <x v="4"/>
    <x v="0"/>
    <x v="4"/>
    <x v="0"/>
    <x v="1"/>
    <x v="0"/>
    <x v="0"/>
    <x v="0"/>
    <x v="0"/>
    <x v="0"/>
    <x v="8"/>
    <x v="0"/>
    <x v="4"/>
    <x v="0"/>
    <x v="0"/>
    <x v="0"/>
    <x v="0"/>
    <x v="0"/>
    <x v="0"/>
    <x v="0"/>
    <x v="0"/>
    <x v="3"/>
    <x v="2"/>
  </r>
  <r>
    <x v="4"/>
    <x v="50"/>
    <x v="2"/>
    <x v="0"/>
    <x v="26"/>
    <x v="0"/>
    <x v="22"/>
    <x v="12"/>
    <x v="1"/>
    <x v="0"/>
    <x v="0"/>
    <x v="0"/>
    <x v="0"/>
    <x v="23"/>
    <x v="0"/>
    <x v="0"/>
    <x v="0"/>
    <x v="0"/>
    <x v="0"/>
    <x v="0"/>
    <x v="0"/>
    <x v="0"/>
    <x v="0"/>
    <x v="0"/>
    <x v="0"/>
    <x v="3"/>
    <x v="2"/>
  </r>
  <r>
    <x v="4"/>
    <x v="48"/>
    <x v="2"/>
    <x v="4"/>
    <x v="40"/>
    <x v="0"/>
    <x v="6"/>
    <x v="11"/>
    <x v="1"/>
    <x v="0"/>
    <x v="0"/>
    <x v="0"/>
    <x v="24"/>
    <x v="0"/>
    <x v="0"/>
    <x v="0"/>
    <x v="0"/>
    <x v="0"/>
    <x v="0"/>
    <x v="0"/>
    <x v="0"/>
    <x v="0"/>
    <x v="0"/>
    <x v="0"/>
    <x v="0"/>
    <x v="3"/>
    <x v="5"/>
  </r>
  <r>
    <x v="4"/>
    <x v="74"/>
    <x v="2"/>
    <x v="0"/>
    <x v="0"/>
    <x v="0"/>
    <x v="6"/>
    <x v="4"/>
    <x v="1"/>
    <x v="0"/>
    <x v="15"/>
    <x v="0"/>
    <x v="37"/>
    <x v="0"/>
    <x v="0"/>
    <x v="0"/>
    <x v="0"/>
    <x v="0"/>
    <x v="0"/>
    <x v="0"/>
    <x v="0"/>
    <x v="0"/>
    <x v="0"/>
    <x v="0"/>
    <x v="0"/>
    <x v="3"/>
    <x v="2"/>
  </r>
  <r>
    <x v="4"/>
    <x v="52"/>
    <x v="2"/>
    <x v="0"/>
    <x v="0"/>
    <x v="0"/>
    <x v="6"/>
    <x v="8"/>
    <x v="1"/>
    <x v="0"/>
    <x v="0"/>
    <x v="0"/>
    <x v="27"/>
    <x v="0"/>
    <x v="19"/>
    <x v="0"/>
    <x v="22"/>
    <x v="0"/>
    <x v="0"/>
    <x v="0"/>
    <x v="0"/>
    <x v="0"/>
    <x v="0"/>
    <x v="0"/>
    <x v="0"/>
    <x v="3"/>
    <x v="32"/>
  </r>
  <r>
    <x v="4"/>
    <x v="53"/>
    <x v="2"/>
    <x v="0"/>
    <x v="0"/>
    <x v="0"/>
    <x v="23"/>
    <x v="21"/>
    <x v="1"/>
    <x v="0"/>
    <x v="0"/>
    <x v="0"/>
    <x v="0"/>
    <x v="26"/>
    <x v="0"/>
    <x v="0"/>
    <x v="0"/>
    <x v="0"/>
    <x v="0"/>
    <x v="0"/>
    <x v="0"/>
    <x v="0"/>
    <x v="0"/>
    <x v="0"/>
    <x v="0"/>
    <x v="3"/>
    <x v="33"/>
  </r>
  <r>
    <x v="4"/>
    <x v="75"/>
    <x v="2"/>
    <x v="0"/>
    <x v="0"/>
    <x v="0"/>
    <x v="6"/>
    <x v="22"/>
    <x v="1"/>
    <x v="0"/>
    <x v="15"/>
    <x v="0"/>
    <x v="0"/>
    <x v="0"/>
    <x v="0"/>
    <x v="0"/>
    <x v="0"/>
    <x v="0"/>
    <x v="0"/>
    <x v="0"/>
    <x v="0"/>
    <x v="0"/>
    <x v="0"/>
    <x v="0"/>
    <x v="0"/>
    <x v="3"/>
    <x v="2"/>
  </r>
  <r>
    <x v="4"/>
    <x v="76"/>
    <x v="2"/>
    <x v="0"/>
    <x v="0"/>
    <x v="0"/>
    <x v="31"/>
    <x v="23"/>
    <x v="1"/>
    <x v="0"/>
    <x v="6"/>
    <x v="0"/>
    <x v="0"/>
    <x v="0"/>
    <x v="0"/>
    <x v="0"/>
    <x v="0"/>
    <x v="0"/>
    <x v="0"/>
    <x v="0"/>
    <x v="0"/>
    <x v="0"/>
    <x v="0"/>
    <x v="0"/>
    <x v="0"/>
    <x v="3"/>
    <x v="2"/>
  </r>
  <r>
    <x v="4"/>
    <x v="31"/>
    <x v="2"/>
    <x v="0"/>
    <x v="41"/>
    <x v="0"/>
    <x v="6"/>
    <x v="24"/>
    <x v="1"/>
    <x v="0"/>
    <x v="15"/>
    <x v="0"/>
    <x v="38"/>
    <x v="0"/>
    <x v="0"/>
    <x v="16"/>
    <x v="0"/>
    <x v="0"/>
    <x v="0"/>
    <x v="0"/>
    <x v="0"/>
    <x v="0"/>
    <x v="0"/>
    <x v="0"/>
    <x v="0"/>
    <x v="3"/>
    <x v="2"/>
  </r>
  <r>
    <x v="4"/>
    <x v="34"/>
    <x v="2"/>
    <x v="0"/>
    <x v="19"/>
    <x v="0"/>
    <x v="14"/>
    <x v="1"/>
    <x v="1"/>
    <x v="0"/>
    <x v="0"/>
    <x v="0"/>
    <x v="0"/>
    <x v="29"/>
    <x v="13"/>
    <x v="0"/>
    <x v="0"/>
    <x v="0"/>
    <x v="0"/>
    <x v="0"/>
    <x v="0"/>
    <x v="0"/>
    <x v="0"/>
    <x v="0"/>
    <x v="0"/>
    <x v="3"/>
    <x v="2"/>
  </r>
  <r>
    <x v="4"/>
    <x v="61"/>
    <x v="2"/>
    <x v="9"/>
    <x v="42"/>
    <x v="0"/>
    <x v="6"/>
    <x v="25"/>
    <x v="1"/>
    <x v="0"/>
    <x v="16"/>
    <x v="0"/>
    <x v="32"/>
    <x v="0"/>
    <x v="0"/>
    <x v="0"/>
    <x v="0"/>
    <x v="0"/>
    <x v="0"/>
    <x v="0"/>
    <x v="0"/>
    <x v="0"/>
    <x v="0"/>
    <x v="0"/>
    <x v="0"/>
    <x v="3"/>
    <x v="2"/>
  </r>
  <r>
    <x v="4"/>
    <x v="77"/>
    <x v="2"/>
    <x v="0"/>
    <x v="0"/>
    <x v="0"/>
    <x v="6"/>
    <x v="4"/>
    <x v="1"/>
    <x v="0"/>
    <x v="15"/>
    <x v="0"/>
    <x v="0"/>
    <x v="0"/>
    <x v="20"/>
    <x v="0"/>
    <x v="0"/>
    <x v="0"/>
    <x v="0"/>
    <x v="0"/>
    <x v="0"/>
    <x v="0"/>
    <x v="0"/>
    <x v="0"/>
    <x v="0"/>
    <x v="3"/>
    <x v="34"/>
  </r>
  <r>
    <x v="4"/>
    <x v="78"/>
    <x v="24"/>
    <x v="10"/>
    <x v="43"/>
    <x v="0"/>
    <x v="6"/>
    <x v="26"/>
    <x v="1"/>
    <x v="0"/>
    <x v="0"/>
    <x v="0"/>
    <x v="0"/>
    <x v="38"/>
    <x v="0"/>
    <x v="0"/>
    <x v="0"/>
    <x v="0"/>
    <x v="0"/>
    <x v="0"/>
    <x v="0"/>
    <x v="0"/>
    <x v="0"/>
    <x v="0"/>
    <x v="0"/>
    <x v="3"/>
    <x v="16"/>
  </r>
  <r>
    <x v="5"/>
    <x v="43"/>
    <x v="2"/>
    <x v="0"/>
    <x v="4"/>
    <x v="0"/>
    <x v="4"/>
    <x v="0"/>
    <x v="1"/>
    <x v="0"/>
    <x v="0"/>
    <x v="0"/>
    <x v="0"/>
    <x v="0"/>
    <x v="8"/>
    <x v="0"/>
    <x v="4"/>
    <x v="0"/>
    <x v="0"/>
    <x v="0"/>
    <x v="0"/>
    <x v="0"/>
    <x v="0"/>
    <x v="0"/>
    <x v="0"/>
    <x v="3"/>
    <x v="2"/>
  </r>
  <r>
    <x v="5"/>
    <x v="44"/>
    <x v="2"/>
    <x v="0"/>
    <x v="0"/>
    <x v="0"/>
    <x v="19"/>
    <x v="8"/>
    <x v="1"/>
    <x v="0"/>
    <x v="6"/>
    <x v="0"/>
    <x v="20"/>
    <x v="0"/>
    <x v="0"/>
    <x v="0"/>
    <x v="0"/>
    <x v="0"/>
    <x v="0"/>
    <x v="0"/>
    <x v="0"/>
    <x v="0"/>
    <x v="0"/>
    <x v="0"/>
    <x v="0"/>
    <x v="3"/>
    <x v="2"/>
  </r>
  <r>
    <x v="5"/>
    <x v="12"/>
    <x v="2"/>
    <x v="0"/>
    <x v="44"/>
    <x v="0"/>
    <x v="32"/>
    <x v="0"/>
    <x v="1"/>
    <x v="0"/>
    <x v="0"/>
    <x v="0"/>
    <x v="0"/>
    <x v="34"/>
    <x v="0"/>
    <x v="0"/>
    <x v="0"/>
    <x v="0"/>
    <x v="0"/>
    <x v="0"/>
    <x v="0"/>
    <x v="0"/>
    <x v="0"/>
    <x v="0"/>
    <x v="0"/>
    <x v="3"/>
    <x v="2"/>
  </r>
  <r>
    <x v="5"/>
    <x v="15"/>
    <x v="2"/>
    <x v="0"/>
    <x v="11"/>
    <x v="7"/>
    <x v="10"/>
    <x v="3"/>
    <x v="1"/>
    <x v="0"/>
    <x v="0"/>
    <x v="0"/>
    <x v="0"/>
    <x v="20"/>
    <x v="0"/>
    <x v="0"/>
    <x v="0"/>
    <x v="0"/>
    <x v="0"/>
    <x v="0"/>
    <x v="0"/>
    <x v="0"/>
    <x v="0"/>
    <x v="0"/>
    <x v="0"/>
    <x v="3"/>
    <x v="2"/>
  </r>
  <r>
    <x v="5"/>
    <x v="21"/>
    <x v="2"/>
    <x v="0"/>
    <x v="45"/>
    <x v="0"/>
    <x v="33"/>
    <x v="0"/>
    <x v="1"/>
    <x v="0"/>
    <x v="0"/>
    <x v="0"/>
    <x v="23"/>
    <x v="0"/>
    <x v="0"/>
    <x v="0"/>
    <x v="0"/>
    <x v="0"/>
    <x v="0"/>
    <x v="0"/>
    <x v="0"/>
    <x v="0"/>
    <x v="0"/>
    <x v="0"/>
    <x v="0"/>
    <x v="3"/>
    <x v="6"/>
  </r>
  <r>
    <x v="5"/>
    <x v="17"/>
    <x v="25"/>
    <x v="0"/>
    <x v="12"/>
    <x v="9"/>
    <x v="6"/>
    <x v="0"/>
    <x v="1"/>
    <x v="0"/>
    <x v="0"/>
    <x v="0"/>
    <x v="0"/>
    <x v="22"/>
    <x v="0"/>
    <x v="0"/>
    <x v="0"/>
    <x v="0"/>
    <x v="0"/>
    <x v="0"/>
    <x v="0"/>
    <x v="0"/>
    <x v="0"/>
    <x v="0"/>
    <x v="0"/>
    <x v="3"/>
    <x v="4"/>
  </r>
  <r>
    <x v="5"/>
    <x v="53"/>
    <x v="2"/>
    <x v="0"/>
    <x v="0"/>
    <x v="0"/>
    <x v="34"/>
    <x v="0"/>
    <x v="1"/>
    <x v="0"/>
    <x v="0"/>
    <x v="0"/>
    <x v="0"/>
    <x v="26"/>
    <x v="0"/>
    <x v="0"/>
    <x v="0"/>
    <x v="0"/>
    <x v="0"/>
    <x v="0"/>
    <x v="0"/>
    <x v="0"/>
    <x v="0"/>
    <x v="0"/>
    <x v="0"/>
    <x v="3"/>
    <x v="35"/>
  </r>
  <r>
    <x v="5"/>
    <x v="25"/>
    <x v="5"/>
    <x v="0"/>
    <x v="46"/>
    <x v="0"/>
    <x v="12"/>
    <x v="0"/>
    <x v="1"/>
    <x v="0"/>
    <x v="0"/>
    <x v="0"/>
    <x v="28"/>
    <x v="0"/>
    <x v="0"/>
    <x v="0"/>
    <x v="0"/>
    <x v="0"/>
    <x v="0"/>
    <x v="0"/>
    <x v="0"/>
    <x v="0"/>
    <x v="0"/>
    <x v="0"/>
    <x v="0"/>
    <x v="3"/>
    <x v="9"/>
  </r>
  <r>
    <x v="5"/>
    <x v="55"/>
    <x v="17"/>
    <x v="0"/>
    <x v="27"/>
    <x v="0"/>
    <x v="12"/>
    <x v="4"/>
    <x v="1"/>
    <x v="0"/>
    <x v="8"/>
    <x v="0"/>
    <x v="0"/>
    <x v="0"/>
    <x v="0"/>
    <x v="0"/>
    <x v="0"/>
    <x v="0"/>
    <x v="0"/>
    <x v="0"/>
    <x v="0"/>
    <x v="0"/>
    <x v="0"/>
    <x v="0"/>
    <x v="0"/>
    <x v="3"/>
    <x v="24"/>
  </r>
  <r>
    <x v="5"/>
    <x v="30"/>
    <x v="2"/>
    <x v="0"/>
    <x v="29"/>
    <x v="0"/>
    <x v="16"/>
    <x v="0"/>
    <x v="1"/>
    <x v="0"/>
    <x v="0"/>
    <x v="17"/>
    <x v="0"/>
    <x v="0"/>
    <x v="21"/>
    <x v="0"/>
    <x v="23"/>
    <x v="0"/>
    <x v="0"/>
    <x v="0"/>
    <x v="0"/>
    <x v="0"/>
    <x v="0"/>
    <x v="0"/>
    <x v="0"/>
    <x v="3"/>
    <x v="2"/>
  </r>
  <r>
    <x v="5"/>
    <x v="38"/>
    <x v="1"/>
    <x v="4"/>
    <x v="0"/>
    <x v="0"/>
    <x v="6"/>
    <x v="0"/>
    <x v="1"/>
    <x v="0"/>
    <x v="0"/>
    <x v="0"/>
    <x v="0"/>
    <x v="36"/>
    <x v="0"/>
    <x v="0"/>
    <x v="0"/>
    <x v="0"/>
    <x v="0"/>
    <x v="0"/>
    <x v="0"/>
    <x v="0"/>
    <x v="0"/>
    <x v="0"/>
    <x v="0"/>
    <x v="3"/>
    <x v="2"/>
  </r>
  <r>
    <x v="5"/>
    <x v="32"/>
    <x v="26"/>
    <x v="11"/>
    <x v="0"/>
    <x v="0"/>
    <x v="6"/>
    <x v="0"/>
    <x v="1"/>
    <x v="0"/>
    <x v="17"/>
    <x v="0"/>
    <x v="0"/>
    <x v="0"/>
    <x v="0"/>
    <x v="0"/>
    <x v="0"/>
    <x v="0"/>
    <x v="0"/>
    <x v="0"/>
    <x v="0"/>
    <x v="0"/>
    <x v="0"/>
    <x v="0"/>
    <x v="0"/>
    <x v="3"/>
    <x v="2"/>
  </r>
  <r>
    <x v="5"/>
    <x v="33"/>
    <x v="2"/>
    <x v="0"/>
    <x v="0"/>
    <x v="0"/>
    <x v="6"/>
    <x v="0"/>
    <x v="1"/>
    <x v="0"/>
    <x v="0"/>
    <x v="0"/>
    <x v="0"/>
    <x v="39"/>
    <x v="0"/>
    <x v="0"/>
    <x v="0"/>
    <x v="0"/>
    <x v="0"/>
    <x v="0"/>
    <x v="0"/>
    <x v="0"/>
    <x v="0"/>
    <x v="0"/>
    <x v="0"/>
    <x v="3"/>
    <x v="2"/>
  </r>
  <r>
    <x v="5"/>
    <x v="39"/>
    <x v="2"/>
    <x v="5"/>
    <x v="0"/>
    <x v="0"/>
    <x v="6"/>
    <x v="0"/>
    <x v="1"/>
    <x v="0"/>
    <x v="0"/>
    <x v="0"/>
    <x v="39"/>
    <x v="0"/>
    <x v="0"/>
    <x v="0"/>
    <x v="0"/>
    <x v="0"/>
    <x v="1"/>
    <x v="0"/>
    <x v="0"/>
    <x v="0"/>
    <x v="0"/>
    <x v="0"/>
    <x v="0"/>
    <x v="3"/>
    <x v="15"/>
  </r>
  <r>
    <x v="5"/>
    <x v="79"/>
    <x v="2"/>
    <x v="0"/>
    <x v="47"/>
    <x v="0"/>
    <x v="35"/>
    <x v="0"/>
    <x v="1"/>
    <x v="0"/>
    <x v="0"/>
    <x v="0"/>
    <x v="0"/>
    <x v="0"/>
    <x v="0"/>
    <x v="0"/>
    <x v="0"/>
    <x v="0"/>
    <x v="0"/>
    <x v="0"/>
    <x v="0"/>
    <x v="0"/>
    <x v="0"/>
    <x v="0"/>
    <x v="0"/>
    <x v="3"/>
    <x v="2"/>
  </r>
  <r>
    <x v="6"/>
    <x v="80"/>
    <x v="2"/>
    <x v="0"/>
    <x v="48"/>
    <x v="0"/>
    <x v="36"/>
    <x v="0"/>
    <x v="1"/>
    <x v="0"/>
    <x v="0"/>
    <x v="0"/>
    <x v="0"/>
    <x v="34"/>
    <x v="0"/>
    <x v="0"/>
    <x v="0"/>
    <x v="0"/>
    <x v="0"/>
    <x v="0"/>
    <x v="0"/>
    <x v="0"/>
    <x v="0"/>
    <x v="0"/>
    <x v="0"/>
    <x v="3"/>
    <x v="2"/>
  </r>
  <r>
    <x v="6"/>
    <x v="50"/>
    <x v="2"/>
    <x v="0"/>
    <x v="26"/>
    <x v="0"/>
    <x v="22"/>
    <x v="12"/>
    <x v="1"/>
    <x v="0"/>
    <x v="0"/>
    <x v="0"/>
    <x v="0"/>
    <x v="23"/>
    <x v="0"/>
    <x v="0"/>
    <x v="0"/>
    <x v="0"/>
    <x v="0"/>
    <x v="0"/>
    <x v="0"/>
    <x v="0"/>
    <x v="0"/>
    <x v="0"/>
    <x v="0"/>
    <x v="3"/>
    <x v="2"/>
  </r>
  <r>
    <x v="6"/>
    <x v="48"/>
    <x v="2"/>
    <x v="4"/>
    <x v="49"/>
    <x v="0"/>
    <x v="6"/>
    <x v="11"/>
    <x v="1"/>
    <x v="0"/>
    <x v="0"/>
    <x v="0"/>
    <x v="24"/>
    <x v="0"/>
    <x v="0"/>
    <x v="0"/>
    <x v="0"/>
    <x v="0"/>
    <x v="0"/>
    <x v="0"/>
    <x v="0"/>
    <x v="0"/>
    <x v="0"/>
    <x v="0"/>
    <x v="0"/>
    <x v="3"/>
    <x v="5"/>
  </r>
  <r>
    <x v="6"/>
    <x v="46"/>
    <x v="2"/>
    <x v="0"/>
    <x v="0"/>
    <x v="0"/>
    <x v="19"/>
    <x v="0"/>
    <x v="1"/>
    <x v="0"/>
    <x v="0"/>
    <x v="0"/>
    <x v="21"/>
    <x v="0"/>
    <x v="0"/>
    <x v="0"/>
    <x v="0"/>
    <x v="1"/>
    <x v="0"/>
    <x v="2"/>
    <x v="0"/>
    <x v="0"/>
    <x v="0"/>
    <x v="0"/>
    <x v="0"/>
    <x v="3"/>
    <x v="2"/>
  </r>
  <r>
    <x v="6"/>
    <x v="24"/>
    <x v="16"/>
    <x v="0"/>
    <x v="0"/>
    <x v="0"/>
    <x v="6"/>
    <x v="13"/>
    <x v="1"/>
    <x v="0"/>
    <x v="0"/>
    <x v="19"/>
    <x v="26"/>
    <x v="0"/>
    <x v="0"/>
    <x v="0"/>
    <x v="0"/>
    <x v="0"/>
    <x v="0"/>
    <x v="0"/>
    <x v="0"/>
    <x v="0"/>
    <x v="0"/>
    <x v="0"/>
    <x v="0"/>
    <x v="3"/>
    <x v="30"/>
  </r>
  <r>
    <x v="6"/>
    <x v="52"/>
    <x v="2"/>
    <x v="0"/>
    <x v="0"/>
    <x v="0"/>
    <x v="6"/>
    <x v="8"/>
    <x v="1"/>
    <x v="0"/>
    <x v="0"/>
    <x v="0"/>
    <x v="27"/>
    <x v="0"/>
    <x v="0"/>
    <x v="11"/>
    <x v="0"/>
    <x v="0"/>
    <x v="0"/>
    <x v="0"/>
    <x v="0"/>
    <x v="0"/>
    <x v="0"/>
    <x v="0"/>
    <x v="0"/>
    <x v="3"/>
    <x v="21"/>
  </r>
  <r>
    <x v="6"/>
    <x v="25"/>
    <x v="5"/>
    <x v="0"/>
    <x v="15"/>
    <x v="0"/>
    <x v="12"/>
    <x v="0"/>
    <x v="1"/>
    <x v="0"/>
    <x v="0"/>
    <x v="0"/>
    <x v="28"/>
    <x v="0"/>
    <x v="0"/>
    <x v="0"/>
    <x v="0"/>
    <x v="0"/>
    <x v="0"/>
    <x v="0"/>
    <x v="0"/>
    <x v="0"/>
    <x v="0"/>
    <x v="0"/>
    <x v="0"/>
    <x v="3"/>
    <x v="9"/>
  </r>
  <r>
    <x v="6"/>
    <x v="54"/>
    <x v="2"/>
    <x v="0"/>
    <x v="0"/>
    <x v="0"/>
    <x v="6"/>
    <x v="0"/>
    <x v="1"/>
    <x v="0"/>
    <x v="0"/>
    <x v="15"/>
    <x v="0"/>
    <x v="0"/>
    <x v="0"/>
    <x v="0"/>
    <x v="11"/>
    <x v="0"/>
    <x v="0"/>
    <x v="0"/>
    <x v="0"/>
    <x v="0"/>
    <x v="0"/>
    <x v="0"/>
    <x v="0"/>
    <x v="3"/>
    <x v="2"/>
  </r>
  <r>
    <x v="6"/>
    <x v="69"/>
    <x v="2"/>
    <x v="0"/>
    <x v="0"/>
    <x v="0"/>
    <x v="6"/>
    <x v="0"/>
    <x v="1"/>
    <x v="0"/>
    <x v="0"/>
    <x v="0"/>
    <x v="0"/>
    <x v="0"/>
    <x v="0"/>
    <x v="0"/>
    <x v="24"/>
    <x v="0"/>
    <x v="0"/>
    <x v="0"/>
    <x v="0"/>
    <x v="0"/>
    <x v="0"/>
    <x v="0"/>
    <x v="0"/>
    <x v="3"/>
    <x v="2"/>
  </r>
  <r>
    <x v="6"/>
    <x v="81"/>
    <x v="27"/>
    <x v="0"/>
    <x v="0"/>
    <x v="0"/>
    <x v="11"/>
    <x v="0"/>
    <x v="1"/>
    <x v="0"/>
    <x v="0"/>
    <x v="0"/>
    <x v="40"/>
    <x v="0"/>
    <x v="0"/>
    <x v="0"/>
    <x v="0"/>
    <x v="0"/>
    <x v="0"/>
    <x v="0"/>
    <x v="0"/>
    <x v="0"/>
    <x v="0"/>
    <x v="0"/>
    <x v="0"/>
    <x v="3"/>
    <x v="2"/>
  </r>
  <r>
    <x v="6"/>
    <x v="82"/>
    <x v="2"/>
    <x v="0"/>
    <x v="50"/>
    <x v="0"/>
    <x v="37"/>
    <x v="0"/>
    <x v="1"/>
    <x v="0"/>
    <x v="0"/>
    <x v="0"/>
    <x v="41"/>
    <x v="0"/>
    <x v="0"/>
    <x v="0"/>
    <x v="25"/>
    <x v="0"/>
    <x v="0"/>
    <x v="0"/>
    <x v="0"/>
    <x v="0"/>
    <x v="0"/>
    <x v="0"/>
    <x v="0"/>
    <x v="3"/>
    <x v="36"/>
  </r>
  <r>
    <x v="6"/>
    <x v="56"/>
    <x v="2"/>
    <x v="0"/>
    <x v="0"/>
    <x v="0"/>
    <x v="4"/>
    <x v="0"/>
    <x v="1"/>
    <x v="0"/>
    <x v="0"/>
    <x v="0"/>
    <x v="0"/>
    <x v="0"/>
    <x v="11"/>
    <x v="0"/>
    <x v="0"/>
    <x v="0"/>
    <x v="0"/>
    <x v="0"/>
    <x v="0"/>
    <x v="0"/>
    <x v="0"/>
    <x v="0"/>
    <x v="0"/>
    <x v="3"/>
    <x v="2"/>
  </r>
  <r>
    <x v="6"/>
    <x v="70"/>
    <x v="2"/>
    <x v="0"/>
    <x v="0"/>
    <x v="0"/>
    <x v="6"/>
    <x v="0"/>
    <x v="1"/>
    <x v="0"/>
    <x v="0"/>
    <x v="0"/>
    <x v="0"/>
    <x v="35"/>
    <x v="0"/>
    <x v="17"/>
    <x v="26"/>
    <x v="0"/>
    <x v="0"/>
    <x v="0"/>
    <x v="0"/>
    <x v="0"/>
    <x v="0"/>
    <x v="4"/>
    <x v="0"/>
    <x v="3"/>
    <x v="2"/>
  </r>
  <r>
    <x v="6"/>
    <x v="58"/>
    <x v="2"/>
    <x v="0"/>
    <x v="0"/>
    <x v="0"/>
    <x v="19"/>
    <x v="0"/>
    <x v="1"/>
    <x v="0"/>
    <x v="18"/>
    <x v="16"/>
    <x v="42"/>
    <x v="0"/>
    <x v="0"/>
    <x v="0"/>
    <x v="27"/>
    <x v="0"/>
    <x v="0"/>
    <x v="0"/>
    <x v="0"/>
    <x v="0"/>
    <x v="0"/>
    <x v="0"/>
    <x v="0"/>
    <x v="3"/>
    <x v="2"/>
  </r>
  <r>
    <x v="6"/>
    <x v="30"/>
    <x v="2"/>
    <x v="0"/>
    <x v="37"/>
    <x v="0"/>
    <x v="16"/>
    <x v="0"/>
    <x v="1"/>
    <x v="0"/>
    <x v="12"/>
    <x v="17"/>
    <x v="0"/>
    <x v="0"/>
    <x v="22"/>
    <x v="0"/>
    <x v="28"/>
    <x v="0"/>
    <x v="0"/>
    <x v="0"/>
    <x v="0"/>
    <x v="0"/>
    <x v="0"/>
    <x v="0"/>
    <x v="0"/>
    <x v="3"/>
    <x v="2"/>
  </r>
  <r>
    <x v="6"/>
    <x v="59"/>
    <x v="18"/>
    <x v="0"/>
    <x v="0"/>
    <x v="0"/>
    <x v="6"/>
    <x v="27"/>
    <x v="1"/>
    <x v="0"/>
    <x v="0"/>
    <x v="0"/>
    <x v="30"/>
    <x v="0"/>
    <x v="0"/>
    <x v="0"/>
    <x v="0"/>
    <x v="0"/>
    <x v="0"/>
    <x v="0"/>
    <x v="0"/>
    <x v="0"/>
    <x v="0"/>
    <x v="0"/>
    <x v="0"/>
    <x v="3"/>
    <x v="2"/>
  </r>
  <r>
    <x v="6"/>
    <x v="33"/>
    <x v="2"/>
    <x v="0"/>
    <x v="0"/>
    <x v="0"/>
    <x v="6"/>
    <x v="0"/>
    <x v="1"/>
    <x v="0"/>
    <x v="0"/>
    <x v="0"/>
    <x v="0"/>
    <x v="37"/>
    <x v="14"/>
    <x v="0"/>
    <x v="29"/>
    <x v="0"/>
    <x v="0"/>
    <x v="0"/>
    <x v="0"/>
    <x v="0"/>
    <x v="0"/>
    <x v="5"/>
    <x v="0"/>
    <x v="3"/>
    <x v="2"/>
  </r>
  <r>
    <x v="6"/>
    <x v="83"/>
    <x v="2"/>
    <x v="0"/>
    <x v="51"/>
    <x v="0"/>
    <x v="2"/>
    <x v="3"/>
    <x v="1"/>
    <x v="0"/>
    <x v="0"/>
    <x v="0"/>
    <x v="43"/>
    <x v="0"/>
    <x v="0"/>
    <x v="0"/>
    <x v="0"/>
    <x v="0"/>
    <x v="0"/>
    <x v="0"/>
    <x v="0"/>
    <x v="0"/>
    <x v="0"/>
    <x v="0"/>
    <x v="0"/>
    <x v="3"/>
    <x v="2"/>
  </r>
  <r>
    <x v="6"/>
    <x v="84"/>
    <x v="2"/>
    <x v="0"/>
    <x v="0"/>
    <x v="0"/>
    <x v="19"/>
    <x v="0"/>
    <x v="1"/>
    <x v="0"/>
    <x v="0"/>
    <x v="21"/>
    <x v="0"/>
    <x v="0"/>
    <x v="0"/>
    <x v="18"/>
    <x v="0"/>
    <x v="0"/>
    <x v="0"/>
    <x v="0"/>
    <x v="0"/>
    <x v="0"/>
    <x v="0"/>
    <x v="0"/>
    <x v="0"/>
    <x v="3"/>
    <x v="37"/>
  </r>
  <r>
    <x v="6"/>
    <x v="41"/>
    <x v="2"/>
    <x v="0"/>
    <x v="22"/>
    <x v="0"/>
    <x v="19"/>
    <x v="8"/>
    <x v="1"/>
    <x v="0"/>
    <x v="14"/>
    <x v="18"/>
    <x v="0"/>
    <x v="15"/>
    <x v="15"/>
    <x v="0"/>
    <x v="0"/>
    <x v="0"/>
    <x v="0"/>
    <x v="0"/>
    <x v="0"/>
    <x v="0"/>
    <x v="0"/>
    <x v="0"/>
    <x v="0"/>
    <x v="3"/>
    <x v="2"/>
  </r>
  <r>
    <x v="7"/>
    <x v="85"/>
    <x v="28"/>
    <x v="0"/>
    <x v="21"/>
    <x v="3"/>
    <x v="38"/>
    <x v="0"/>
    <x v="1"/>
    <x v="0"/>
    <x v="0"/>
    <x v="0"/>
    <x v="0"/>
    <x v="0"/>
    <x v="0"/>
    <x v="0"/>
    <x v="0"/>
    <x v="0"/>
    <x v="0"/>
    <x v="0"/>
    <x v="0"/>
    <x v="0"/>
    <x v="0"/>
    <x v="0"/>
    <x v="0"/>
    <x v="3"/>
    <x v="2"/>
  </r>
  <r>
    <x v="7"/>
    <x v="65"/>
    <x v="29"/>
    <x v="12"/>
    <x v="0"/>
    <x v="0"/>
    <x v="25"/>
    <x v="0"/>
    <x v="1"/>
    <x v="0"/>
    <x v="0"/>
    <x v="0"/>
    <x v="0"/>
    <x v="32"/>
    <x v="0"/>
    <x v="0"/>
    <x v="0"/>
    <x v="0"/>
    <x v="0"/>
    <x v="0"/>
    <x v="0"/>
    <x v="0"/>
    <x v="0"/>
    <x v="0"/>
    <x v="0"/>
    <x v="3"/>
    <x v="2"/>
  </r>
  <r>
    <x v="7"/>
    <x v="67"/>
    <x v="2"/>
    <x v="0"/>
    <x v="52"/>
    <x v="0"/>
    <x v="35"/>
    <x v="0"/>
    <x v="1"/>
    <x v="0"/>
    <x v="0"/>
    <x v="0"/>
    <x v="0"/>
    <x v="34"/>
    <x v="0"/>
    <x v="0"/>
    <x v="0"/>
    <x v="0"/>
    <x v="0"/>
    <x v="0"/>
    <x v="0"/>
    <x v="0"/>
    <x v="0"/>
    <x v="0"/>
    <x v="0"/>
    <x v="3"/>
    <x v="2"/>
  </r>
  <r>
    <x v="7"/>
    <x v="15"/>
    <x v="2"/>
    <x v="0"/>
    <x v="11"/>
    <x v="7"/>
    <x v="10"/>
    <x v="3"/>
    <x v="1"/>
    <x v="0"/>
    <x v="0"/>
    <x v="0"/>
    <x v="0"/>
    <x v="20"/>
    <x v="0"/>
    <x v="0"/>
    <x v="0"/>
    <x v="0"/>
    <x v="0"/>
    <x v="0"/>
    <x v="0"/>
    <x v="0"/>
    <x v="0"/>
    <x v="0"/>
    <x v="0"/>
    <x v="3"/>
    <x v="2"/>
  </r>
  <r>
    <x v="7"/>
    <x v="47"/>
    <x v="14"/>
    <x v="0"/>
    <x v="0"/>
    <x v="11"/>
    <x v="6"/>
    <x v="0"/>
    <x v="1"/>
    <x v="0"/>
    <x v="0"/>
    <x v="0"/>
    <x v="22"/>
    <x v="0"/>
    <x v="0"/>
    <x v="0"/>
    <x v="0"/>
    <x v="0"/>
    <x v="0"/>
    <x v="0"/>
    <x v="0"/>
    <x v="0"/>
    <x v="0"/>
    <x v="0"/>
    <x v="0"/>
    <x v="3"/>
    <x v="18"/>
  </r>
  <r>
    <x v="7"/>
    <x v="22"/>
    <x v="2"/>
    <x v="0"/>
    <x v="0"/>
    <x v="9"/>
    <x v="6"/>
    <x v="0"/>
    <x v="1"/>
    <x v="0"/>
    <x v="0"/>
    <x v="0"/>
    <x v="0"/>
    <x v="24"/>
    <x v="0"/>
    <x v="0"/>
    <x v="0"/>
    <x v="0"/>
    <x v="0"/>
    <x v="0"/>
    <x v="0"/>
    <x v="0"/>
    <x v="0"/>
    <x v="0"/>
    <x v="0"/>
    <x v="3"/>
    <x v="7"/>
  </r>
  <r>
    <x v="7"/>
    <x v="86"/>
    <x v="5"/>
    <x v="0"/>
    <x v="0"/>
    <x v="0"/>
    <x v="0"/>
    <x v="0"/>
    <x v="1"/>
    <x v="0"/>
    <x v="0"/>
    <x v="22"/>
    <x v="0"/>
    <x v="0"/>
    <x v="0"/>
    <x v="0"/>
    <x v="0"/>
    <x v="0"/>
    <x v="0"/>
    <x v="0"/>
    <x v="0"/>
    <x v="0"/>
    <x v="0"/>
    <x v="0"/>
    <x v="0"/>
    <x v="3"/>
    <x v="2"/>
  </r>
  <r>
    <x v="7"/>
    <x v="87"/>
    <x v="30"/>
    <x v="0"/>
    <x v="0"/>
    <x v="0"/>
    <x v="39"/>
    <x v="0"/>
    <x v="1"/>
    <x v="5"/>
    <x v="0"/>
    <x v="0"/>
    <x v="44"/>
    <x v="0"/>
    <x v="0"/>
    <x v="0"/>
    <x v="0"/>
    <x v="0"/>
    <x v="0"/>
    <x v="0"/>
    <x v="0"/>
    <x v="0"/>
    <x v="0"/>
    <x v="0"/>
    <x v="0"/>
    <x v="3"/>
    <x v="38"/>
  </r>
  <r>
    <x v="7"/>
    <x v="23"/>
    <x v="2"/>
    <x v="2"/>
    <x v="0"/>
    <x v="0"/>
    <x v="6"/>
    <x v="0"/>
    <x v="1"/>
    <x v="0"/>
    <x v="0"/>
    <x v="0"/>
    <x v="45"/>
    <x v="0"/>
    <x v="0"/>
    <x v="0"/>
    <x v="10"/>
    <x v="0"/>
    <x v="0"/>
    <x v="0"/>
    <x v="0"/>
    <x v="0"/>
    <x v="0"/>
    <x v="0"/>
    <x v="0"/>
    <x v="3"/>
    <x v="2"/>
  </r>
  <r>
    <x v="7"/>
    <x v="54"/>
    <x v="2"/>
    <x v="0"/>
    <x v="0"/>
    <x v="0"/>
    <x v="6"/>
    <x v="0"/>
    <x v="1"/>
    <x v="0"/>
    <x v="0"/>
    <x v="15"/>
    <x v="0"/>
    <x v="0"/>
    <x v="0"/>
    <x v="0"/>
    <x v="30"/>
    <x v="0"/>
    <x v="0"/>
    <x v="0"/>
    <x v="0"/>
    <x v="0"/>
    <x v="0"/>
    <x v="0"/>
    <x v="0"/>
    <x v="3"/>
    <x v="2"/>
  </r>
  <r>
    <x v="7"/>
    <x v="58"/>
    <x v="2"/>
    <x v="0"/>
    <x v="0"/>
    <x v="0"/>
    <x v="6"/>
    <x v="0"/>
    <x v="1"/>
    <x v="0"/>
    <x v="0"/>
    <x v="0"/>
    <x v="0"/>
    <x v="0"/>
    <x v="0"/>
    <x v="0"/>
    <x v="31"/>
    <x v="0"/>
    <x v="0"/>
    <x v="0"/>
    <x v="0"/>
    <x v="0"/>
    <x v="0"/>
    <x v="0"/>
    <x v="0"/>
    <x v="3"/>
    <x v="2"/>
  </r>
  <r>
    <x v="7"/>
    <x v="31"/>
    <x v="2"/>
    <x v="0"/>
    <x v="53"/>
    <x v="0"/>
    <x v="40"/>
    <x v="0"/>
    <x v="1"/>
    <x v="0"/>
    <x v="0"/>
    <x v="0"/>
    <x v="46"/>
    <x v="0"/>
    <x v="23"/>
    <x v="0"/>
    <x v="0"/>
    <x v="0"/>
    <x v="0"/>
    <x v="0"/>
    <x v="0"/>
    <x v="0"/>
    <x v="0"/>
    <x v="0"/>
    <x v="0"/>
    <x v="3"/>
    <x v="2"/>
  </r>
  <r>
    <x v="7"/>
    <x v="30"/>
    <x v="2"/>
    <x v="0"/>
    <x v="37"/>
    <x v="0"/>
    <x v="16"/>
    <x v="0"/>
    <x v="1"/>
    <x v="0"/>
    <x v="12"/>
    <x v="17"/>
    <x v="0"/>
    <x v="0"/>
    <x v="17"/>
    <x v="0"/>
    <x v="32"/>
    <x v="0"/>
    <x v="0"/>
    <x v="0"/>
    <x v="0"/>
    <x v="0"/>
    <x v="0"/>
    <x v="0"/>
    <x v="0"/>
    <x v="3"/>
    <x v="2"/>
  </r>
  <r>
    <x v="7"/>
    <x v="84"/>
    <x v="2"/>
    <x v="0"/>
    <x v="0"/>
    <x v="0"/>
    <x v="19"/>
    <x v="0"/>
    <x v="1"/>
    <x v="0"/>
    <x v="0"/>
    <x v="21"/>
    <x v="0"/>
    <x v="0"/>
    <x v="0"/>
    <x v="18"/>
    <x v="0"/>
    <x v="0"/>
    <x v="0"/>
    <x v="0"/>
    <x v="0"/>
    <x v="0"/>
    <x v="0"/>
    <x v="0"/>
    <x v="0"/>
    <x v="3"/>
    <x v="39"/>
  </r>
  <r>
    <x v="7"/>
    <x v="33"/>
    <x v="2"/>
    <x v="0"/>
    <x v="0"/>
    <x v="0"/>
    <x v="6"/>
    <x v="0"/>
    <x v="1"/>
    <x v="0"/>
    <x v="0"/>
    <x v="0"/>
    <x v="0"/>
    <x v="15"/>
    <x v="0"/>
    <x v="0"/>
    <x v="0"/>
    <x v="0"/>
    <x v="0"/>
    <x v="0"/>
    <x v="0"/>
    <x v="0"/>
    <x v="0"/>
    <x v="0"/>
    <x v="0"/>
    <x v="3"/>
    <x v="2"/>
  </r>
  <r>
    <x v="7"/>
    <x v="60"/>
    <x v="2"/>
    <x v="5"/>
    <x v="0"/>
    <x v="13"/>
    <x v="6"/>
    <x v="0"/>
    <x v="1"/>
    <x v="0"/>
    <x v="0"/>
    <x v="17"/>
    <x v="0"/>
    <x v="0"/>
    <x v="0"/>
    <x v="0"/>
    <x v="0"/>
    <x v="0"/>
    <x v="0"/>
    <x v="0"/>
    <x v="0"/>
    <x v="0"/>
    <x v="0"/>
    <x v="0"/>
    <x v="0"/>
    <x v="3"/>
    <x v="27"/>
  </r>
  <r>
    <x v="7"/>
    <x v="41"/>
    <x v="2"/>
    <x v="0"/>
    <x v="22"/>
    <x v="0"/>
    <x v="19"/>
    <x v="8"/>
    <x v="1"/>
    <x v="0"/>
    <x v="0"/>
    <x v="18"/>
    <x v="0"/>
    <x v="15"/>
    <x v="15"/>
    <x v="0"/>
    <x v="0"/>
    <x v="0"/>
    <x v="0"/>
    <x v="0"/>
    <x v="0"/>
    <x v="0"/>
    <x v="0"/>
    <x v="0"/>
    <x v="0"/>
    <x v="3"/>
    <x v="2"/>
  </r>
  <r>
    <x v="8"/>
    <x v="43"/>
    <x v="2"/>
    <x v="0"/>
    <x v="5"/>
    <x v="0"/>
    <x v="4"/>
    <x v="0"/>
    <x v="1"/>
    <x v="0"/>
    <x v="0"/>
    <x v="0"/>
    <x v="0"/>
    <x v="15"/>
    <x v="9"/>
    <x v="0"/>
    <x v="6"/>
    <x v="0"/>
    <x v="0"/>
    <x v="0"/>
    <x v="0"/>
    <x v="0"/>
    <x v="0"/>
    <x v="0"/>
    <x v="0"/>
    <x v="3"/>
    <x v="2"/>
  </r>
  <r>
    <x v="8"/>
    <x v="22"/>
    <x v="2"/>
    <x v="0"/>
    <x v="0"/>
    <x v="9"/>
    <x v="6"/>
    <x v="0"/>
    <x v="1"/>
    <x v="0"/>
    <x v="0"/>
    <x v="0"/>
    <x v="0"/>
    <x v="24"/>
    <x v="0"/>
    <x v="0"/>
    <x v="0"/>
    <x v="0"/>
    <x v="0"/>
    <x v="0"/>
    <x v="0"/>
    <x v="0"/>
    <x v="0"/>
    <x v="0"/>
    <x v="0"/>
    <x v="3"/>
    <x v="7"/>
  </r>
  <r>
    <x v="9"/>
    <x v="88"/>
    <x v="2"/>
    <x v="0"/>
    <x v="54"/>
    <x v="15"/>
    <x v="41"/>
    <x v="0"/>
    <x v="1"/>
    <x v="0"/>
    <x v="0"/>
    <x v="0"/>
    <x v="0"/>
    <x v="0"/>
    <x v="0"/>
    <x v="0"/>
    <x v="0"/>
    <x v="0"/>
    <x v="0"/>
    <x v="0"/>
    <x v="0"/>
    <x v="0"/>
    <x v="0"/>
    <x v="0"/>
    <x v="0"/>
    <x v="3"/>
    <x v="2"/>
  </r>
  <r>
    <x v="9"/>
    <x v="3"/>
    <x v="22"/>
    <x v="0"/>
    <x v="3"/>
    <x v="0"/>
    <x v="6"/>
    <x v="17"/>
    <x v="1"/>
    <x v="0"/>
    <x v="0"/>
    <x v="0"/>
    <x v="0"/>
    <x v="33"/>
    <x v="0"/>
    <x v="0"/>
    <x v="0"/>
    <x v="0"/>
    <x v="0"/>
    <x v="0"/>
    <x v="0"/>
    <x v="0"/>
    <x v="0"/>
    <x v="0"/>
    <x v="0"/>
    <x v="3"/>
    <x v="2"/>
  </r>
  <r>
    <x v="9"/>
    <x v="7"/>
    <x v="2"/>
    <x v="0"/>
    <x v="0"/>
    <x v="2"/>
    <x v="6"/>
    <x v="0"/>
    <x v="1"/>
    <x v="0"/>
    <x v="0"/>
    <x v="0"/>
    <x v="0"/>
    <x v="40"/>
    <x v="0"/>
    <x v="0"/>
    <x v="0"/>
    <x v="0"/>
    <x v="0"/>
    <x v="0"/>
    <x v="0"/>
    <x v="0"/>
    <x v="0"/>
    <x v="0"/>
    <x v="0"/>
    <x v="3"/>
    <x v="2"/>
  </r>
  <r>
    <x v="9"/>
    <x v="16"/>
    <x v="2"/>
    <x v="0"/>
    <x v="0"/>
    <x v="8"/>
    <x v="11"/>
    <x v="0"/>
    <x v="1"/>
    <x v="0"/>
    <x v="0"/>
    <x v="0"/>
    <x v="0"/>
    <x v="19"/>
    <x v="0"/>
    <x v="0"/>
    <x v="0"/>
    <x v="0"/>
    <x v="0"/>
    <x v="0"/>
    <x v="0"/>
    <x v="0"/>
    <x v="0"/>
    <x v="0"/>
    <x v="0"/>
    <x v="3"/>
    <x v="2"/>
  </r>
  <r>
    <x v="9"/>
    <x v="14"/>
    <x v="2"/>
    <x v="0"/>
    <x v="0"/>
    <x v="16"/>
    <x v="6"/>
    <x v="0"/>
    <x v="1"/>
    <x v="0"/>
    <x v="0"/>
    <x v="0"/>
    <x v="47"/>
    <x v="0"/>
    <x v="0"/>
    <x v="0"/>
    <x v="0"/>
    <x v="0"/>
    <x v="0"/>
    <x v="0"/>
    <x v="0"/>
    <x v="0"/>
    <x v="0"/>
    <x v="0"/>
    <x v="0"/>
    <x v="3"/>
    <x v="2"/>
  </r>
  <r>
    <x v="9"/>
    <x v="15"/>
    <x v="2"/>
    <x v="0"/>
    <x v="11"/>
    <x v="7"/>
    <x v="10"/>
    <x v="3"/>
    <x v="1"/>
    <x v="0"/>
    <x v="0"/>
    <x v="0"/>
    <x v="0"/>
    <x v="20"/>
    <x v="0"/>
    <x v="0"/>
    <x v="0"/>
    <x v="0"/>
    <x v="0"/>
    <x v="0"/>
    <x v="0"/>
    <x v="0"/>
    <x v="0"/>
    <x v="0"/>
    <x v="0"/>
    <x v="3"/>
    <x v="2"/>
  </r>
  <r>
    <x v="9"/>
    <x v="89"/>
    <x v="2"/>
    <x v="0"/>
    <x v="11"/>
    <x v="9"/>
    <x v="6"/>
    <x v="0"/>
    <x v="1"/>
    <x v="0"/>
    <x v="0"/>
    <x v="0"/>
    <x v="0"/>
    <x v="41"/>
    <x v="0"/>
    <x v="0"/>
    <x v="0"/>
    <x v="0"/>
    <x v="0"/>
    <x v="0"/>
    <x v="0"/>
    <x v="0"/>
    <x v="0"/>
    <x v="0"/>
    <x v="0"/>
    <x v="3"/>
    <x v="2"/>
  </r>
  <r>
    <x v="9"/>
    <x v="55"/>
    <x v="17"/>
    <x v="0"/>
    <x v="27"/>
    <x v="0"/>
    <x v="12"/>
    <x v="4"/>
    <x v="1"/>
    <x v="0"/>
    <x v="8"/>
    <x v="0"/>
    <x v="0"/>
    <x v="0"/>
    <x v="0"/>
    <x v="0"/>
    <x v="0"/>
    <x v="0"/>
    <x v="0"/>
    <x v="0"/>
    <x v="0"/>
    <x v="0"/>
    <x v="0"/>
    <x v="0"/>
    <x v="0"/>
    <x v="3"/>
    <x v="24"/>
  </r>
  <r>
    <x v="9"/>
    <x v="90"/>
    <x v="4"/>
    <x v="0"/>
    <x v="15"/>
    <x v="0"/>
    <x v="42"/>
    <x v="0"/>
    <x v="1"/>
    <x v="0"/>
    <x v="0"/>
    <x v="0"/>
    <x v="48"/>
    <x v="0"/>
    <x v="0"/>
    <x v="0"/>
    <x v="0"/>
    <x v="0"/>
    <x v="0"/>
    <x v="0"/>
    <x v="0"/>
    <x v="0"/>
    <x v="0"/>
    <x v="0"/>
    <x v="0"/>
    <x v="3"/>
    <x v="40"/>
  </r>
  <r>
    <x v="9"/>
    <x v="33"/>
    <x v="2"/>
    <x v="0"/>
    <x v="0"/>
    <x v="0"/>
    <x v="6"/>
    <x v="0"/>
    <x v="1"/>
    <x v="0"/>
    <x v="0"/>
    <x v="0"/>
    <x v="0"/>
    <x v="15"/>
    <x v="0"/>
    <x v="0"/>
    <x v="0"/>
    <x v="0"/>
    <x v="0"/>
    <x v="0"/>
    <x v="0"/>
    <x v="0"/>
    <x v="0"/>
    <x v="0"/>
    <x v="0"/>
    <x v="3"/>
    <x v="2"/>
  </r>
  <r>
    <x v="9"/>
    <x v="60"/>
    <x v="2"/>
    <x v="5"/>
    <x v="0"/>
    <x v="13"/>
    <x v="6"/>
    <x v="0"/>
    <x v="1"/>
    <x v="0"/>
    <x v="0"/>
    <x v="17"/>
    <x v="0"/>
    <x v="0"/>
    <x v="0"/>
    <x v="0"/>
    <x v="0"/>
    <x v="0"/>
    <x v="0"/>
    <x v="0"/>
    <x v="0"/>
    <x v="0"/>
    <x v="0"/>
    <x v="0"/>
    <x v="0"/>
    <x v="3"/>
    <x v="27"/>
  </r>
  <r>
    <x v="10"/>
    <x v="91"/>
    <x v="31"/>
    <x v="0"/>
    <x v="21"/>
    <x v="0"/>
    <x v="43"/>
    <x v="28"/>
    <x v="1"/>
    <x v="0"/>
    <x v="0"/>
    <x v="0"/>
    <x v="0"/>
    <x v="42"/>
    <x v="0"/>
    <x v="0"/>
    <x v="0"/>
    <x v="0"/>
    <x v="0"/>
    <x v="0"/>
    <x v="0"/>
    <x v="0"/>
    <x v="0"/>
    <x v="0"/>
    <x v="0"/>
    <x v="3"/>
    <x v="2"/>
  </r>
  <r>
    <x v="10"/>
    <x v="92"/>
    <x v="12"/>
    <x v="0"/>
    <x v="21"/>
    <x v="0"/>
    <x v="43"/>
    <x v="29"/>
    <x v="1"/>
    <x v="0"/>
    <x v="0"/>
    <x v="0"/>
    <x v="0"/>
    <x v="0"/>
    <x v="0"/>
    <x v="0"/>
    <x v="0"/>
    <x v="0"/>
    <x v="0"/>
    <x v="0"/>
    <x v="0"/>
    <x v="0"/>
    <x v="0"/>
    <x v="0"/>
    <x v="0"/>
    <x v="3"/>
    <x v="2"/>
  </r>
  <r>
    <x v="10"/>
    <x v="16"/>
    <x v="2"/>
    <x v="0"/>
    <x v="0"/>
    <x v="8"/>
    <x v="11"/>
    <x v="0"/>
    <x v="1"/>
    <x v="0"/>
    <x v="0"/>
    <x v="0"/>
    <x v="0"/>
    <x v="19"/>
    <x v="0"/>
    <x v="0"/>
    <x v="0"/>
    <x v="0"/>
    <x v="0"/>
    <x v="0"/>
    <x v="0"/>
    <x v="0"/>
    <x v="0"/>
    <x v="0"/>
    <x v="0"/>
    <x v="3"/>
    <x v="2"/>
  </r>
  <r>
    <x v="10"/>
    <x v="13"/>
    <x v="5"/>
    <x v="0"/>
    <x v="10"/>
    <x v="5"/>
    <x v="6"/>
    <x v="0"/>
    <x v="1"/>
    <x v="0"/>
    <x v="0"/>
    <x v="0"/>
    <x v="0"/>
    <x v="21"/>
    <x v="0"/>
    <x v="0"/>
    <x v="0"/>
    <x v="0"/>
    <x v="0"/>
    <x v="0"/>
    <x v="0"/>
    <x v="0"/>
    <x v="0"/>
    <x v="0"/>
    <x v="0"/>
    <x v="3"/>
    <x v="2"/>
  </r>
  <r>
    <x v="10"/>
    <x v="39"/>
    <x v="2"/>
    <x v="5"/>
    <x v="0"/>
    <x v="0"/>
    <x v="6"/>
    <x v="0"/>
    <x v="1"/>
    <x v="0"/>
    <x v="0"/>
    <x v="0"/>
    <x v="39"/>
    <x v="0"/>
    <x v="0"/>
    <x v="0"/>
    <x v="0"/>
    <x v="0"/>
    <x v="1"/>
    <x v="0"/>
    <x v="0"/>
    <x v="0"/>
    <x v="0"/>
    <x v="0"/>
    <x v="0"/>
    <x v="3"/>
    <x v="15"/>
  </r>
  <r>
    <x v="11"/>
    <x v="93"/>
    <x v="32"/>
    <x v="5"/>
    <x v="55"/>
    <x v="0"/>
    <x v="12"/>
    <x v="30"/>
    <x v="1"/>
    <x v="0"/>
    <x v="0"/>
    <x v="0"/>
    <x v="0"/>
    <x v="43"/>
    <x v="0"/>
    <x v="0"/>
    <x v="0"/>
    <x v="0"/>
    <x v="0"/>
    <x v="0"/>
    <x v="0"/>
    <x v="0"/>
    <x v="0"/>
    <x v="0"/>
    <x v="0"/>
    <x v="3"/>
    <x v="2"/>
  </r>
  <r>
    <x v="11"/>
    <x v="80"/>
    <x v="2"/>
    <x v="0"/>
    <x v="56"/>
    <x v="0"/>
    <x v="44"/>
    <x v="0"/>
    <x v="1"/>
    <x v="0"/>
    <x v="0"/>
    <x v="0"/>
    <x v="0"/>
    <x v="34"/>
    <x v="0"/>
    <x v="0"/>
    <x v="0"/>
    <x v="0"/>
    <x v="0"/>
    <x v="0"/>
    <x v="0"/>
    <x v="0"/>
    <x v="0"/>
    <x v="0"/>
    <x v="0"/>
    <x v="3"/>
    <x v="2"/>
  </r>
  <r>
    <x v="11"/>
    <x v="94"/>
    <x v="8"/>
    <x v="5"/>
    <x v="55"/>
    <x v="0"/>
    <x v="12"/>
    <x v="4"/>
    <x v="1"/>
    <x v="0"/>
    <x v="0"/>
    <x v="0"/>
    <x v="0"/>
    <x v="0"/>
    <x v="0"/>
    <x v="0"/>
    <x v="0"/>
    <x v="0"/>
    <x v="0"/>
    <x v="0"/>
    <x v="0"/>
    <x v="0"/>
    <x v="0"/>
    <x v="0"/>
    <x v="0"/>
    <x v="3"/>
    <x v="2"/>
  </r>
  <r>
    <x v="11"/>
    <x v="19"/>
    <x v="2"/>
    <x v="0"/>
    <x v="0"/>
    <x v="0"/>
    <x v="6"/>
    <x v="5"/>
    <x v="1"/>
    <x v="0"/>
    <x v="19"/>
    <x v="0"/>
    <x v="0"/>
    <x v="44"/>
    <x v="0"/>
    <x v="0"/>
    <x v="0"/>
    <x v="0"/>
    <x v="0"/>
    <x v="0"/>
    <x v="0"/>
    <x v="0"/>
    <x v="0"/>
    <x v="0"/>
    <x v="0"/>
    <x v="3"/>
    <x v="2"/>
  </r>
  <r>
    <x v="11"/>
    <x v="55"/>
    <x v="17"/>
    <x v="0"/>
    <x v="27"/>
    <x v="0"/>
    <x v="12"/>
    <x v="4"/>
    <x v="1"/>
    <x v="0"/>
    <x v="8"/>
    <x v="0"/>
    <x v="0"/>
    <x v="0"/>
    <x v="0"/>
    <x v="0"/>
    <x v="0"/>
    <x v="0"/>
    <x v="0"/>
    <x v="0"/>
    <x v="0"/>
    <x v="0"/>
    <x v="0"/>
    <x v="0"/>
    <x v="0"/>
    <x v="3"/>
    <x v="24"/>
  </r>
  <r>
    <x v="11"/>
    <x v="95"/>
    <x v="2"/>
    <x v="5"/>
    <x v="24"/>
    <x v="0"/>
    <x v="45"/>
    <x v="0"/>
    <x v="1"/>
    <x v="6"/>
    <x v="0"/>
    <x v="23"/>
    <x v="0"/>
    <x v="0"/>
    <x v="0"/>
    <x v="0"/>
    <x v="0"/>
    <x v="0"/>
    <x v="0"/>
    <x v="0"/>
    <x v="0"/>
    <x v="0"/>
    <x v="0"/>
    <x v="0"/>
    <x v="0"/>
    <x v="3"/>
    <x v="2"/>
  </r>
  <r>
    <x v="11"/>
    <x v="32"/>
    <x v="2"/>
    <x v="13"/>
    <x v="0"/>
    <x v="0"/>
    <x v="6"/>
    <x v="0"/>
    <x v="1"/>
    <x v="0"/>
    <x v="0"/>
    <x v="0"/>
    <x v="0"/>
    <x v="0"/>
    <x v="0"/>
    <x v="0"/>
    <x v="0"/>
    <x v="0"/>
    <x v="0"/>
    <x v="0"/>
    <x v="0"/>
    <x v="0"/>
    <x v="0"/>
    <x v="0"/>
    <x v="0"/>
    <x v="3"/>
    <x v="2"/>
  </r>
  <r>
    <x v="11"/>
    <x v="33"/>
    <x v="2"/>
    <x v="0"/>
    <x v="0"/>
    <x v="0"/>
    <x v="6"/>
    <x v="0"/>
    <x v="1"/>
    <x v="0"/>
    <x v="0"/>
    <x v="0"/>
    <x v="0"/>
    <x v="15"/>
    <x v="0"/>
    <x v="0"/>
    <x v="0"/>
    <x v="0"/>
    <x v="0"/>
    <x v="0"/>
    <x v="0"/>
    <x v="0"/>
    <x v="0"/>
    <x v="0"/>
    <x v="0"/>
    <x v="3"/>
    <x v="2"/>
  </r>
  <r>
    <x v="11"/>
    <x v="39"/>
    <x v="2"/>
    <x v="5"/>
    <x v="0"/>
    <x v="0"/>
    <x v="6"/>
    <x v="0"/>
    <x v="1"/>
    <x v="0"/>
    <x v="0"/>
    <x v="0"/>
    <x v="39"/>
    <x v="0"/>
    <x v="0"/>
    <x v="0"/>
    <x v="0"/>
    <x v="0"/>
    <x v="1"/>
    <x v="0"/>
    <x v="0"/>
    <x v="0"/>
    <x v="0"/>
    <x v="0"/>
    <x v="0"/>
    <x v="3"/>
    <x v="1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42C92DE-4E8D-4B0F-8F8A-E14E43F0C8FE}" name="TablaDinámica7"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pH-Al">
  <location ref="F2:F236"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x="23"/>
        <item x="3"/>
        <item x="22"/>
        <item x="32"/>
        <item x="0"/>
        <item x="7"/>
        <item x="6"/>
        <item x="5"/>
        <item x="8"/>
        <item x="25"/>
        <item x="18"/>
        <item x="15"/>
        <item h="1" x="2"/>
      </items>
    </pivotField>
    <pivotField showAll="0">
      <items count="15">
        <item h="1" x="8"/>
        <item x="2"/>
        <item x="10"/>
        <item x="1"/>
        <item x="6"/>
        <item x="9"/>
        <item x="7"/>
        <item x="5"/>
        <item x="11"/>
        <item x="13"/>
        <item x="3"/>
        <item x="4"/>
        <item x="12"/>
        <item h="1" sd="0" x="0"/>
        <item t="default"/>
      </items>
    </pivotField>
    <pivotField axis="axisRow" showAll="0">
      <items count="58">
        <item x="18"/>
        <item x="25"/>
        <item x="36"/>
        <item x="9"/>
        <item x="46"/>
        <item x="43"/>
        <item x="23"/>
        <item x="49"/>
        <item x="39"/>
        <item x="11"/>
        <item x="16"/>
        <item x="20"/>
        <item x="30"/>
        <item x="26"/>
        <item x="40"/>
        <item x="56"/>
        <item x="6"/>
        <item x="34"/>
        <item x="8"/>
        <item x="10"/>
        <item x="33"/>
        <item x="12"/>
        <item x="48"/>
        <item x="32"/>
        <item x="44"/>
        <item x="47"/>
        <item x="52"/>
        <item x="24"/>
        <item x="13"/>
        <item x="22"/>
        <item x="38"/>
        <item x="15"/>
        <item x="45"/>
        <item x="14"/>
        <item x="21"/>
        <item x="29"/>
        <item x="51"/>
        <item x="7"/>
        <item x="31"/>
        <item x="42"/>
        <item x="4"/>
        <item x="5"/>
        <item x="19"/>
        <item x="41"/>
        <item x="2"/>
        <item x="28"/>
        <item x="50"/>
        <item x="3"/>
        <item x="27"/>
        <item x="55"/>
        <item x="35"/>
        <item x="53"/>
        <item x="17"/>
        <item x="37"/>
        <item x="54"/>
        <item x="1"/>
        <item h="1" x="0"/>
        <item t="default"/>
      </items>
    </pivotField>
    <pivotField showAll="0">
      <items count="18">
        <item x="1"/>
        <item x="2"/>
        <item x="12"/>
        <item x="4"/>
        <item x="9"/>
        <item x="5"/>
        <item x="15"/>
        <item x="11"/>
        <item x="10"/>
        <item x="7"/>
        <item x="14"/>
        <item x="3"/>
        <item x="16"/>
        <item x="6"/>
        <item x="13"/>
        <item x="8"/>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4"/>
    <field x="1"/>
  </rowFields>
  <rowItems count="234">
    <i>
      <x/>
    </i>
    <i r="1">
      <x v="2"/>
    </i>
    <i r="2">
      <x v="90"/>
    </i>
    <i r="1">
      <x v="9"/>
    </i>
    <i r="2">
      <x v="63"/>
    </i>
    <i r="1">
      <x v="10"/>
    </i>
    <i r="2">
      <x v="61"/>
    </i>
    <i r="1">
      <x v="13"/>
    </i>
    <i r="2">
      <x v="66"/>
    </i>
    <i r="1">
      <x v="17"/>
    </i>
    <i r="2">
      <x v="56"/>
    </i>
    <i r="1">
      <x v="19"/>
    </i>
    <i r="2">
      <x v="68"/>
    </i>
    <i r="2">
      <x v="83"/>
    </i>
    <i r="1">
      <x v="20"/>
    </i>
    <i r="2">
      <x v="46"/>
    </i>
    <i r="1">
      <x v="21"/>
    </i>
    <i r="2">
      <x v="84"/>
    </i>
    <i r="1">
      <x v="23"/>
    </i>
    <i r="2">
      <x v="48"/>
    </i>
    <i r="1">
      <x v="29"/>
    </i>
    <i r="2">
      <x v="7"/>
    </i>
    <i r="1">
      <x v="30"/>
    </i>
    <i r="2">
      <x v="19"/>
    </i>
    <i r="1">
      <x v="31"/>
    </i>
    <i r="2">
      <x v="81"/>
    </i>
    <i r="1">
      <x v="34"/>
    </i>
    <i r="2">
      <x v="37"/>
    </i>
    <i r="1">
      <x v="41"/>
    </i>
    <i r="2">
      <x v="13"/>
    </i>
    <i r="1">
      <x v="42"/>
    </i>
    <i r="2">
      <x v="44"/>
    </i>
    <i r="1">
      <x v="47"/>
    </i>
    <i r="2">
      <x v="67"/>
    </i>
    <i r="1">
      <x v="50"/>
    </i>
    <i r="2">
      <x v="24"/>
    </i>
    <i r="1">
      <x v="53"/>
    </i>
    <i r="2">
      <x v="62"/>
    </i>
    <i>
      <x v="1"/>
    </i>
    <i r="1">
      <x v="9"/>
    </i>
    <i r="2">
      <x v="63"/>
    </i>
    <i r="1">
      <x v="26"/>
    </i>
    <i r="2">
      <x v="56"/>
    </i>
    <i r="1">
      <x v="29"/>
    </i>
    <i r="2">
      <x v="7"/>
    </i>
    <i r="1">
      <x v="34"/>
    </i>
    <i r="2">
      <x v="73"/>
    </i>
    <i r="1">
      <x v="51"/>
    </i>
    <i r="2">
      <x v="90"/>
    </i>
    <i r="1">
      <x v="53"/>
    </i>
    <i r="2">
      <x v="95"/>
    </i>
    <i>
      <x v="2"/>
    </i>
    <i r="1">
      <x v="8"/>
    </i>
    <i r="2">
      <x v="51"/>
    </i>
    <i r="1">
      <x v="9"/>
    </i>
    <i r="2">
      <x v="63"/>
    </i>
    <i r="1">
      <x v="50"/>
    </i>
    <i r="2">
      <x v="24"/>
    </i>
    <i>
      <x v="3"/>
    </i>
    <i r="1">
      <x v="9"/>
    </i>
    <i r="2">
      <x v="63"/>
    </i>
    <i r="2">
      <x v="64"/>
    </i>
    <i r="1">
      <x v="31"/>
    </i>
    <i r="2">
      <x v="86"/>
    </i>
    <i r="1">
      <x v="47"/>
    </i>
    <i r="2">
      <x v="67"/>
    </i>
    <i r="1">
      <x v="48"/>
    </i>
    <i r="2">
      <x v="49"/>
    </i>
    <i r="1">
      <x v="54"/>
    </i>
    <i r="2">
      <x v="52"/>
    </i>
    <i>
      <x v="4"/>
    </i>
    <i r="1">
      <x v="7"/>
    </i>
    <i r="2">
      <x v="37"/>
    </i>
    <i r="1">
      <x v="13"/>
    </i>
    <i r="2">
      <x v="66"/>
    </i>
    <i r="1">
      <x v="22"/>
    </i>
    <i r="2">
      <x v="54"/>
    </i>
    <i r="1">
      <x v="29"/>
    </i>
    <i r="2">
      <x v="7"/>
    </i>
    <i r="1">
      <x v="31"/>
    </i>
    <i r="2">
      <x v="81"/>
    </i>
    <i r="1">
      <x v="36"/>
    </i>
    <i r="2">
      <x v="76"/>
    </i>
    <i r="1">
      <x v="46"/>
    </i>
    <i r="2">
      <x v="58"/>
    </i>
    <i r="1">
      <x v="53"/>
    </i>
    <i r="2">
      <x v="95"/>
    </i>
    <i>
      <x v="5"/>
    </i>
    <i r="1">
      <x v="15"/>
    </i>
    <i r="2">
      <x v="54"/>
    </i>
    <i r="1">
      <x v="27"/>
    </i>
    <i r="2">
      <x v="88"/>
    </i>
    <i r="1">
      <x v="48"/>
    </i>
    <i r="2">
      <x v="49"/>
    </i>
    <i r="1">
      <x v="49"/>
    </i>
    <i r="2">
      <x v="1"/>
    </i>
    <i r="2">
      <x v="32"/>
    </i>
    <i>
      <x v="6"/>
    </i>
    <i r="1">
      <x v="19"/>
    </i>
    <i r="2">
      <x v="83"/>
    </i>
    <i r="1">
      <x v="34"/>
    </i>
    <i r="2">
      <x v="33"/>
    </i>
    <i r="2">
      <x v="34"/>
    </i>
    <i>
      <x v="7"/>
    </i>
    <i r="1">
      <x/>
    </i>
    <i r="2">
      <x v="90"/>
    </i>
    <i r="1">
      <x v="3"/>
    </i>
    <i r="2">
      <x v="55"/>
    </i>
    <i r="1">
      <x v="9"/>
    </i>
    <i r="2">
      <x v="63"/>
    </i>
    <i r="1">
      <x v="10"/>
    </i>
    <i r="2">
      <x v="61"/>
    </i>
    <i r="1">
      <x v="11"/>
    </i>
    <i r="2">
      <x v="75"/>
    </i>
    <i r="1">
      <x v="16"/>
    </i>
    <i r="2">
      <x v="47"/>
    </i>
    <i r="1">
      <x v="18"/>
    </i>
    <i r="2">
      <x v="80"/>
    </i>
    <i r="1">
      <x v="19"/>
    </i>
    <i r="2">
      <x v="68"/>
    </i>
    <i r="2">
      <x v="83"/>
    </i>
    <i r="1">
      <x v="21"/>
    </i>
    <i r="2">
      <x v="84"/>
    </i>
    <i r="1">
      <x v="28"/>
    </i>
    <i r="2">
      <x v="36"/>
    </i>
    <i r="1">
      <x v="29"/>
    </i>
    <i r="2">
      <x v="7"/>
    </i>
    <i r="1">
      <x v="31"/>
    </i>
    <i r="2">
      <x v="81"/>
    </i>
    <i r="1">
      <x v="33"/>
    </i>
    <i r="2">
      <x v="21"/>
    </i>
    <i r="1">
      <x v="34"/>
    </i>
    <i r="2">
      <x v="39"/>
    </i>
    <i r="1">
      <x v="37"/>
    </i>
    <i r="2">
      <x v="77"/>
    </i>
    <i r="1">
      <x v="40"/>
    </i>
    <i r="2">
      <x v="14"/>
    </i>
    <i r="1">
      <x v="41"/>
    </i>
    <i r="2">
      <x v="15"/>
    </i>
    <i r="1">
      <x v="42"/>
    </i>
    <i r="2">
      <x v="44"/>
    </i>
    <i r="1">
      <x v="44"/>
    </i>
    <i r="2">
      <x v="51"/>
    </i>
    <i r="1">
      <x v="47"/>
    </i>
    <i r="2">
      <x v="67"/>
    </i>
    <i r="1">
      <x v="52"/>
    </i>
    <i r="2">
      <x v="95"/>
    </i>
    <i r="1">
      <x v="55"/>
    </i>
    <i r="2">
      <x v="10"/>
    </i>
    <i>
      <x v="8"/>
    </i>
    <i r="1">
      <x v="1"/>
    </i>
    <i r="2">
      <x v="21"/>
    </i>
    <i r="1">
      <x v="6"/>
    </i>
    <i r="2">
      <x v="51"/>
    </i>
    <i r="1">
      <x v="9"/>
    </i>
    <i r="2">
      <x v="63"/>
    </i>
    <i r="1">
      <x v="12"/>
    </i>
    <i r="2">
      <x v="75"/>
    </i>
    <i r="1">
      <x v="13"/>
    </i>
    <i r="2">
      <x v="66"/>
    </i>
    <i r="1">
      <x v="16"/>
    </i>
    <i r="2">
      <x v="47"/>
    </i>
    <i r="1">
      <x v="18"/>
    </i>
    <i r="2">
      <x v="80"/>
    </i>
    <i r="1">
      <x v="19"/>
    </i>
    <i r="2">
      <x v="83"/>
    </i>
    <i r="1">
      <x v="21"/>
    </i>
    <i r="2">
      <x v="84"/>
    </i>
    <i r="1">
      <x v="23"/>
    </i>
    <i r="2">
      <x v="48"/>
    </i>
    <i r="1">
      <x v="27"/>
    </i>
    <i r="2">
      <x v="17"/>
    </i>
    <i r="1">
      <x v="28"/>
    </i>
    <i r="2">
      <x v="36"/>
    </i>
    <i r="1">
      <x v="29"/>
    </i>
    <i r="2">
      <x v="7"/>
    </i>
    <i r="1">
      <x v="31"/>
    </i>
    <i r="2">
      <x v="81"/>
    </i>
    <i r="1">
      <x v="34"/>
    </i>
    <i r="2">
      <x v="37"/>
    </i>
    <i r="1">
      <x v="35"/>
    </i>
    <i r="2">
      <x v="95"/>
    </i>
    <i r="1">
      <x v="38"/>
    </i>
    <i r="2">
      <x v="65"/>
    </i>
    <i r="1">
      <x v="40"/>
    </i>
    <i r="2">
      <x v="13"/>
    </i>
    <i r="1">
      <x v="41"/>
    </i>
    <i r="2">
      <x v="13"/>
    </i>
    <i r="1">
      <x v="42"/>
    </i>
    <i r="2">
      <x v="44"/>
    </i>
    <i r="1">
      <x v="45"/>
    </i>
    <i r="2">
      <x v="22"/>
    </i>
    <i r="1">
      <x v="48"/>
    </i>
    <i r="2">
      <x v="49"/>
    </i>
    <i r="1">
      <x v="55"/>
    </i>
    <i r="2">
      <x v="10"/>
    </i>
    <i>
      <x v="9"/>
    </i>
    <i r="1">
      <x v="41"/>
    </i>
    <i r="2">
      <x v="13"/>
    </i>
    <i>
      <x v="10"/>
    </i>
    <i r="1">
      <x v="4"/>
    </i>
    <i r="2">
      <x v="81"/>
    </i>
    <i r="1">
      <x v="9"/>
    </i>
    <i r="2">
      <x v="63"/>
    </i>
    <i r="1">
      <x v="21"/>
    </i>
    <i r="2">
      <x v="84"/>
    </i>
    <i r="1">
      <x v="24"/>
    </i>
    <i r="2">
      <x v="55"/>
    </i>
    <i r="1">
      <x v="25"/>
    </i>
    <i r="2">
      <x v="57"/>
    </i>
    <i r="1">
      <x v="32"/>
    </i>
    <i r="2">
      <x v="21"/>
    </i>
    <i r="1">
      <x v="35"/>
    </i>
    <i r="2">
      <x v="95"/>
    </i>
    <i r="1">
      <x v="40"/>
    </i>
    <i r="2">
      <x v="13"/>
    </i>
    <i r="1">
      <x v="48"/>
    </i>
    <i r="2">
      <x v="49"/>
    </i>
    <i>
      <x v="11"/>
    </i>
    <i r="1">
      <x v="5"/>
    </i>
    <i r="2">
      <x v="18"/>
    </i>
    <i r="1">
      <x v="13"/>
    </i>
    <i r="2">
      <x v="66"/>
    </i>
    <i r="1">
      <x v="14"/>
    </i>
    <i r="2">
      <x v="37"/>
    </i>
    <i r="1">
      <x v="39"/>
    </i>
    <i r="2">
      <x v="65"/>
    </i>
    <i r="1">
      <x v="40"/>
    </i>
    <i r="2">
      <x v="13"/>
    </i>
    <i r="1">
      <x v="42"/>
    </i>
    <i r="2">
      <x v="44"/>
    </i>
    <i r="1">
      <x v="43"/>
    </i>
    <i r="2">
      <x v="90"/>
    </i>
    <i t="grand">
      <x/>
    </i>
  </rowItems>
  <colItems count="1">
    <i/>
  </colItems>
  <formats count="155">
    <format dxfId="600">
      <pivotArea dataOnly="0" labelOnly="1" fieldPosition="0">
        <references count="1">
          <reference field="1" count="0"/>
        </references>
      </pivotArea>
    </format>
    <format dxfId="599">
      <pivotArea dataOnly="0" labelOnly="1" fieldPosition="0">
        <references count="1">
          <reference field="1" count="0"/>
        </references>
      </pivotArea>
    </format>
    <format dxfId="598">
      <pivotArea dataOnly="0" labelOnly="1" fieldPosition="0">
        <references count="1">
          <reference field="1" count="0"/>
        </references>
      </pivotArea>
    </format>
    <format dxfId="597">
      <pivotArea type="all" dataOnly="0" outline="0" fieldPosition="0"/>
    </format>
    <format dxfId="596">
      <pivotArea field="0" type="button" dataOnly="0" labelOnly="1" outline="0" axis="axisRow" fieldPosition="0"/>
    </format>
    <format dxfId="595">
      <pivotArea dataOnly="0" labelOnly="1" fieldPosition="0">
        <references count="1">
          <reference field="0" count="0"/>
        </references>
      </pivotArea>
    </format>
    <format dxfId="594">
      <pivotArea dataOnly="0" labelOnly="1" grandRow="1" outline="0" fieldPosition="0"/>
    </format>
    <format dxfId="593">
      <pivotArea dataOnly="0" labelOnly="1" fieldPosition="0">
        <references count="2">
          <reference field="0" count="0" selected="0"/>
          <reference field="4" count="18">
            <x v="2"/>
            <x v="9"/>
            <x v="10"/>
            <x v="13"/>
            <x v="17"/>
            <x v="19"/>
            <x v="20"/>
            <x v="21"/>
            <x v="23"/>
            <x v="29"/>
            <x v="30"/>
            <x v="31"/>
            <x v="34"/>
            <x v="41"/>
            <x v="42"/>
            <x v="47"/>
            <x v="50"/>
            <x v="53"/>
          </reference>
        </references>
      </pivotArea>
    </format>
    <format dxfId="592">
      <pivotArea dataOnly="0" labelOnly="1" fieldPosition="0">
        <references count="3">
          <reference field="0" count="0" selected="0"/>
          <reference field="1" count="1">
            <x v="90"/>
          </reference>
          <reference field="4" count="1" selected="0">
            <x v="2"/>
          </reference>
        </references>
      </pivotArea>
    </format>
    <format dxfId="591">
      <pivotArea dataOnly="0" labelOnly="1" fieldPosition="0">
        <references count="3">
          <reference field="0" count="0" selected="0"/>
          <reference field="1" count="1">
            <x v="63"/>
          </reference>
          <reference field="4" count="1" selected="0">
            <x v="9"/>
          </reference>
        </references>
      </pivotArea>
    </format>
    <format dxfId="590">
      <pivotArea dataOnly="0" labelOnly="1" fieldPosition="0">
        <references count="3">
          <reference field="0" count="0" selected="0"/>
          <reference field="1" count="1">
            <x v="61"/>
          </reference>
          <reference field="4" count="1" selected="0">
            <x v="10"/>
          </reference>
        </references>
      </pivotArea>
    </format>
    <format dxfId="589">
      <pivotArea dataOnly="0" labelOnly="1" fieldPosition="0">
        <references count="3">
          <reference field="0" count="0" selected="0"/>
          <reference field="1" count="1">
            <x v="66"/>
          </reference>
          <reference field="4" count="1" selected="0">
            <x v="13"/>
          </reference>
        </references>
      </pivotArea>
    </format>
    <format dxfId="588">
      <pivotArea dataOnly="0" labelOnly="1" fieldPosition="0">
        <references count="3">
          <reference field="0" count="0" selected="0"/>
          <reference field="1" count="1">
            <x v="56"/>
          </reference>
          <reference field="4" count="1" selected="0">
            <x v="17"/>
          </reference>
        </references>
      </pivotArea>
    </format>
    <format dxfId="587">
      <pivotArea dataOnly="0" labelOnly="1" fieldPosition="0">
        <references count="3">
          <reference field="0" count="0" selected="0"/>
          <reference field="1" count="2">
            <x v="68"/>
            <x v="83"/>
          </reference>
          <reference field="4" count="1" selected="0">
            <x v="19"/>
          </reference>
        </references>
      </pivotArea>
    </format>
    <format dxfId="586">
      <pivotArea dataOnly="0" labelOnly="1" fieldPosition="0">
        <references count="3">
          <reference field="0" count="0" selected="0"/>
          <reference field="1" count="1">
            <x v="46"/>
          </reference>
          <reference field="4" count="1" selected="0">
            <x v="20"/>
          </reference>
        </references>
      </pivotArea>
    </format>
    <format dxfId="585">
      <pivotArea dataOnly="0" labelOnly="1" fieldPosition="0">
        <references count="3">
          <reference field="0" count="0" selected="0"/>
          <reference field="1" count="1">
            <x v="84"/>
          </reference>
          <reference field="4" count="1" selected="0">
            <x v="21"/>
          </reference>
        </references>
      </pivotArea>
    </format>
    <format dxfId="584">
      <pivotArea dataOnly="0" labelOnly="1" fieldPosition="0">
        <references count="3">
          <reference field="0" count="0" selected="0"/>
          <reference field="1" count="1">
            <x v="48"/>
          </reference>
          <reference field="4" count="1" selected="0">
            <x v="23"/>
          </reference>
        </references>
      </pivotArea>
    </format>
    <format dxfId="583">
      <pivotArea dataOnly="0" labelOnly="1" fieldPosition="0">
        <references count="3">
          <reference field="0" count="0" selected="0"/>
          <reference field="1" count="1">
            <x v="7"/>
          </reference>
          <reference field="4" count="1" selected="0">
            <x v="29"/>
          </reference>
        </references>
      </pivotArea>
    </format>
    <format dxfId="582">
      <pivotArea dataOnly="0" labelOnly="1" fieldPosition="0">
        <references count="3">
          <reference field="0" count="0" selected="0"/>
          <reference field="1" count="1">
            <x v="19"/>
          </reference>
          <reference field="4" count="1" selected="0">
            <x v="30"/>
          </reference>
        </references>
      </pivotArea>
    </format>
    <format dxfId="581">
      <pivotArea dataOnly="0" labelOnly="1" fieldPosition="0">
        <references count="3">
          <reference field="0" count="0" selected="0"/>
          <reference field="1" count="1">
            <x v="81"/>
          </reference>
          <reference field="4" count="1" selected="0">
            <x v="31"/>
          </reference>
        </references>
      </pivotArea>
    </format>
    <format dxfId="580">
      <pivotArea dataOnly="0" labelOnly="1" fieldPosition="0">
        <references count="3">
          <reference field="0" count="0" selected="0"/>
          <reference field="1" count="1">
            <x v="37"/>
          </reference>
          <reference field="4" count="1" selected="0">
            <x v="34"/>
          </reference>
        </references>
      </pivotArea>
    </format>
    <format dxfId="579">
      <pivotArea dataOnly="0" labelOnly="1" fieldPosition="0">
        <references count="3">
          <reference field="0" count="0" selected="0"/>
          <reference field="1" count="1">
            <x v="13"/>
          </reference>
          <reference field="4" count="1" selected="0">
            <x v="41"/>
          </reference>
        </references>
      </pivotArea>
    </format>
    <format dxfId="578">
      <pivotArea dataOnly="0" labelOnly="1" fieldPosition="0">
        <references count="3">
          <reference field="0" count="0" selected="0"/>
          <reference field="1" count="1">
            <x v="44"/>
          </reference>
          <reference field="4" count="1" selected="0">
            <x v="42"/>
          </reference>
        </references>
      </pivotArea>
    </format>
    <format dxfId="577">
      <pivotArea dataOnly="0" labelOnly="1" fieldPosition="0">
        <references count="3">
          <reference field="0" count="0" selected="0"/>
          <reference field="1" count="1">
            <x v="67"/>
          </reference>
          <reference field="4" count="1" selected="0">
            <x v="47"/>
          </reference>
        </references>
      </pivotArea>
    </format>
    <format dxfId="576">
      <pivotArea dataOnly="0" labelOnly="1" fieldPosition="0">
        <references count="3">
          <reference field="0" count="0" selected="0"/>
          <reference field="1" count="1">
            <x v="24"/>
          </reference>
          <reference field="4" count="1" selected="0">
            <x v="50"/>
          </reference>
        </references>
      </pivotArea>
    </format>
    <format dxfId="575">
      <pivotArea dataOnly="0" labelOnly="1" fieldPosition="0">
        <references count="3">
          <reference field="0" count="0" selected="0"/>
          <reference field="1" count="1">
            <x v="62"/>
          </reference>
          <reference field="4" count="1" selected="0">
            <x v="53"/>
          </reference>
        </references>
      </pivotArea>
    </format>
    <format dxfId="574">
      <pivotArea dataOnly="0" labelOnly="1" fieldPosition="0">
        <references count="1">
          <reference field="0" count="0"/>
        </references>
      </pivotArea>
    </format>
    <format dxfId="573">
      <pivotArea field="0" type="button" dataOnly="0" labelOnly="1" outline="0" axis="axisRow" fieldPosition="0"/>
    </format>
    <format dxfId="572">
      <pivotArea dataOnly="0" labelOnly="1" fieldPosition="0">
        <references count="1">
          <reference field="0" count="0"/>
        </references>
      </pivotArea>
    </format>
    <format dxfId="571">
      <pivotArea dataOnly="0" labelOnly="1" grandRow="1" outline="0" fieldPosition="0"/>
    </format>
    <format dxfId="570">
      <pivotArea dataOnly="0" labelOnly="1" fieldPosition="0">
        <references count="2">
          <reference field="0" count="1" selected="0">
            <x v="0"/>
          </reference>
          <reference field="4" count="18">
            <x v="2"/>
            <x v="9"/>
            <x v="10"/>
            <x v="13"/>
            <x v="17"/>
            <x v="19"/>
            <x v="20"/>
            <x v="21"/>
            <x v="23"/>
            <x v="29"/>
            <x v="30"/>
            <x v="31"/>
            <x v="34"/>
            <x v="41"/>
            <x v="42"/>
            <x v="47"/>
            <x v="50"/>
            <x v="53"/>
          </reference>
        </references>
      </pivotArea>
    </format>
    <format dxfId="569">
      <pivotArea dataOnly="0" labelOnly="1" fieldPosition="0">
        <references count="2">
          <reference field="0" count="1" selected="0">
            <x v="1"/>
          </reference>
          <reference field="4" count="6">
            <x v="9"/>
            <x v="26"/>
            <x v="29"/>
            <x v="34"/>
            <x v="51"/>
            <x v="53"/>
          </reference>
        </references>
      </pivotArea>
    </format>
    <format dxfId="568">
      <pivotArea dataOnly="0" labelOnly="1" fieldPosition="0">
        <references count="2">
          <reference field="0" count="1" selected="0">
            <x v="2"/>
          </reference>
          <reference field="4" count="3">
            <x v="8"/>
            <x v="9"/>
            <x v="50"/>
          </reference>
        </references>
      </pivotArea>
    </format>
    <format dxfId="567">
      <pivotArea dataOnly="0" labelOnly="1" fieldPosition="0">
        <references count="2">
          <reference field="0" count="1" selected="0">
            <x v="3"/>
          </reference>
          <reference field="4" count="5">
            <x v="9"/>
            <x v="31"/>
            <x v="47"/>
            <x v="48"/>
            <x v="54"/>
          </reference>
        </references>
      </pivotArea>
    </format>
    <format dxfId="566">
      <pivotArea dataOnly="0" labelOnly="1" fieldPosition="0">
        <references count="2">
          <reference field="0" count="1" selected="0">
            <x v="4"/>
          </reference>
          <reference field="4" count="8">
            <x v="7"/>
            <x v="13"/>
            <x v="22"/>
            <x v="29"/>
            <x v="31"/>
            <x v="36"/>
            <x v="46"/>
            <x v="53"/>
          </reference>
        </references>
      </pivotArea>
    </format>
    <format dxfId="565">
      <pivotArea dataOnly="0" labelOnly="1" fieldPosition="0">
        <references count="2">
          <reference field="0" count="1" selected="0">
            <x v="5"/>
          </reference>
          <reference field="4" count="4">
            <x v="15"/>
            <x v="27"/>
            <x v="48"/>
            <x v="49"/>
          </reference>
        </references>
      </pivotArea>
    </format>
    <format dxfId="564">
      <pivotArea dataOnly="0" labelOnly="1" fieldPosition="0">
        <references count="2">
          <reference field="0" count="1" selected="0">
            <x v="6"/>
          </reference>
          <reference field="4" count="2">
            <x v="19"/>
            <x v="34"/>
          </reference>
        </references>
      </pivotArea>
    </format>
    <format dxfId="563">
      <pivotArea dataOnly="0" labelOnly="1" fieldPosition="0">
        <references count="2">
          <reference field="0" count="1" selected="0">
            <x v="7"/>
          </reference>
          <reference field="4" count="22">
            <x v="0"/>
            <x v="3"/>
            <x v="9"/>
            <x v="10"/>
            <x v="11"/>
            <x v="16"/>
            <x v="18"/>
            <x v="19"/>
            <x v="21"/>
            <x v="28"/>
            <x v="29"/>
            <x v="31"/>
            <x v="33"/>
            <x v="34"/>
            <x v="37"/>
            <x v="40"/>
            <x v="41"/>
            <x v="42"/>
            <x v="44"/>
            <x v="47"/>
            <x v="52"/>
            <x v="55"/>
          </reference>
        </references>
      </pivotArea>
    </format>
    <format dxfId="562">
      <pivotArea dataOnly="0" labelOnly="1" fieldPosition="0">
        <references count="2">
          <reference field="0" count="1" selected="0">
            <x v="8"/>
          </reference>
          <reference field="4" count="23">
            <x v="1"/>
            <x v="6"/>
            <x v="9"/>
            <x v="12"/>
            <x v="13"/>
            <x v="16"/>
            <x v="18"/>
            <x v="19"/>
            <x v="21"/>
            <x v="23"/>
            <x v="27"/>
            <x v="28"/>
            <x v="29"/>
            <x v="31"/>
            <x v="34"/>
            <x v="35"/>
            <x v="38"/>
            <x v="40"/>
            <x v="41"/>
            <x v="42"/>
            <x v="45"/>
            <x v="48"/>
            <x v="55"/>
          </reference>
        </references>
      </pivotArea>
    </format>
    <format dxfId="561">
      <pivotArea dataOnly="0" labelOnly="1" fieldPosition="0">
        <references count="2">
          <reference field="0" count="1" selected="0">
            <x v="9"/>
          </reference>
          <reference field="4" count="1">
            <x v="41"/>
          </reference>
        </references>
      </pivotArea>
    </format>
    <format dxfId="560">
      <pivotArea dataOnly="0" labelOnly="1" fieldPosition="0">
        <references count="2">
          <reference field="0" count="1" selected="0">
            <x v="10"/>
          </reference>
          <reference field="4" count="9">
            <x v="4"/>
            <x v="9"/>
            <x v="21"/>
            <x v="24"/>
            <x v="25"/>
            <x v="32"/>
            <x v="35"/>
            <x v="40"/>
            <x v="48"/>
          </reference>
        </references>
      </pivotArea>
    </format>
    <format dxfId="559">
      <pivotArea dataOnly="0" labelOnly="1" fieldPosition="0">
        <references count="2">
          <reference field="0" count="1" selected="0">
            <x v="11"/>
          </reference>
          <reference field="4" count="7">
            <x v="5"/>
            <x v="13"/>
            <x v="14"/>
            <x v="39"/>
            <x v="40"/>
            <x v="42"/>
            <x v="43"/>
          </reference>
        </references>
      </pivotArea>
    </format>
    <format dxfId="558">
      <pivotArea dataOnly="0" labelOnly="1" fieldPosition="0">
        <references count="3">
          <reference field="0" count="1" selected="0">
            <x v="0"/>
          </reference>
          <reference field="1" count="1">
            <x v="90"/>
          </reference>
          <reference field="4" count="1" selected="0">
            <x v="2"/>
          </reference>
        </references>
      </pivotArea>
    </format>
    <format dxfId="557">
      <pivotArea dataOnly="0" labelOnly="1" fieldPosition="0">
        <references count="3">
          <reference field="0" count="1" selected="0">
            <x v="0"/>
          </reference>
          <reference field="1" count="1">
            <x v="63"/>
          </reference>
          <reference field="4" count="1" selected="0">
            <x v="9"/>
          </reference>
        </references>
      </pivotArea>
    </format>
    <format dxfId="556">
      <pivotArea dataOnly="0" labelOnly="1" fieldPosition="0">
        <references count="3">
          <reference field="0" count="1" selected="0">
            <x v="0"/>
          </reference>
          <reference field="1" count="1">
            <x v="61"/>
          </reference>
          <reference field="4" count="1" selected="0">
            <x v="10"/>
          </reference>
        </references>
      </pivotArea>
    </format>
    <format dxfId="555">
      <pivotArea dataOnly="0" labelOnly="1" fieldPosition="0">
        <references count="3">
          <reference field="0" count="1" selected="0">
            <x v="0"/>
          </reference>
          <reference field="1" count="1">
            <x v="66"/>
          </reference>
          <reference field="4" count="1" selected="0">
            <x v="13"/>
          </reference>
        </references>
      </pivotArea>
    </format>
    <format dxfId="554">
      <pivotArea dataOnly="0" labelOnly="1" fieldPosition="0">
        <references count="3">
          <reference field="0" count="1" selected="0">
            <x v="0"/>
          </reference>
          <reference field="1" count="1">
            <x v="56"/>
          </reference>
          <reference field="4" count="1" selected="0">
            <x v="17"/>
          </reference>
        </references>
      </pivotArea>
    </format>
    <format dxfId="553">
      <pivotArea dataOnly="0" labelOnly="1" fieldPosition="0">
        <references count="3">
          <reference field="0" count="1" selected="0">
            <x v="0"/>
          </reference>
          <reference field="1" count="2">
            <x v="68"/>
            <x v="83"/>
          </reference>
          <reference field="4" count="1" selected="0">
            <x v="19"/>
          </reference>
        </references>
      </pivotArea>
    </format>
    <format dxfId="552">
      <pivotArea dataOnly="0" labelOnly="1" fieldPosition="0">
        <references count="3">
          <reference field="0" count="1" selected="0">
            <x v="0"/>
          </reference>
          <reference field="1" count="1">
            <x v="46"/>
          </reference>
          <reference field="4" count="1" selected="0">
            <x v="20"/>
          </reference>
        </references>
      </pivotArea>
    </format>
    <format dxfId="551">
      <pivotArea dataOnly="0" labelOnly="1" fieldPosition="0">
        <references count="3">
          <reference field="0" count="1" selected="0">
            <x v="0"/>
          </reference>
          <reference field="1" count="1">
            <x v="84"/>
          </reference>
          <reference field="4" count="1" selected="0">
            <x v="21"/>
          </reference>
        </references>
      </pivotArea>
    </format>
    <format dxfId="550">
      <pivotArea dataOnly="0" labelOnly="1" fieldPosition="0">
        <references count="3">
          <reference field="0" count="1" selected="0">
            <x v="0"/>
          </reference>
          <reference field="1" count="1">
            <x v="48"/>
          </reference>
          <reference field="4" count="1" selected="0">
            <x v="23"/>
          </reference>
        </references>
      </pivotArea>
    </format>
    <format dxfId="549">
      <pivotArea dataOnly="0" labelOnly="1" fieldPosition="0">
        <references count="3">
          <reference field="0" count="1" selected="0">
            <x v="0"/>
          </reference>
          <reference field="1" count="1">
            <x v="7"/>
          </reference>
          <reference field="4" count="1" selected="0">
            <x v="29"/>
          </reference>
        </references>
      </pivotArea>
    </format>
    <format dxfId="548">
      <pivotArea dataOnly="0" labelOnly="1" fieldPosition="0">
        <references count="3">
          <reference field="0" count="1" selected="0">
            <x v="0"/>
          </reference>
          <reference field="1" count="1">
            <x v="19"/>
          </reference>
          <reference field="4" count="1" selected="0">
            <x v="30"/>
          </reference>
        </references>
      </pivotArea>
    </format>
    <format dxfId="547">
      <pivotArea dataOnly="0" labelOnly="1" fieldPosition="0">
        <references count="3">
          <reference field="0" count="1" selected="0">
            <x v="0"/>
          </reference>
          <reference field="1" count="1">
            <x v="81"/>
          </reference>
          <reference field="4" count="1" selected="0">
            <x v="31"/>
          </reference>
        </references>
      </pivotArea>
    </format>
    <format dxfId="546">
      <pivotArea dataOnly="0" labelOnly="1" fieldPosition="0">
        <references count="3">
          <reference field="0" count="1" selected="0">
            <x v="0"/>
          </reference>
          <reference field="1" count="1">
            <x v="37"/>
          </reference>
          <reference field="4" count="1" selected="0">
            <x v="34"/>
          </reference>
        </references>
      </pivotArea>
    </format>
    <format dxfId="545">
      <pivotArea dataOnly="0" labelOnly="1" fieldPosition="0">
        <references count="3">
          <reference field="0" count="1" selected="0">
            <x v="0"/>
          </reference>
          <reference field="1" count="1">
            <x v="13"/>
          </reference>
          <reference field="4" count="1" selected="0">
            <x v="41"/>
          </reference>
        </references>
      </pivotArea>
    </format>
    <format dxfId="544">
      <pivotArea dataOnly="0" labelOnly="1" fieldPosition="0">
        <references count="3">
          <reference field="0" count="1" selected="0">
            <x v="0"/>
          </reference>
          <reference field="1" count="1">
            <x v="44"/>
          </reference>
          <reference field="4" count="1" selected="0">
            <x v="42"/>
          </reference>
        </references>
      </pivotArea>
    </format>
    <format dxfId="543">
      <pivotArea dataOnly="0" labelOnly="1" fieldPosition="0">
        <references count="3">
          <reference field="0" count="1" selected="0">
            <x v="0"/>
          </reference>
          <reference field="1" count="1">
            <x v="67"/>
          </reference>
          <reference field="4" count="1" selected="0">
            <x v="47"/>
          </reference>
        </references>
      </pivotArea>
    </format>
    <format dxfId="542">
      <pivotArea dataOnly="0" labelOnly="1" fieldPosition="0">
        <references count="3">
          <reference field="0" count="1" selected="0">
            <x v="0"/>
          </reference>
          <reference field="1" count="1">
            <x v="24"/>
          </reference>
          <reference field="4" count="1" selected="0">
            <x v="50"/>
          </reference>
        </references>
      </pivotArea>
    </format>
    <format dxfId="541">
      <pivotArea dataOnly="0" labelOnly="1" fieldPosition="0">
        <references count="3">
          <reference field="0" count="1" selected="0">
            <x v="0"/>
          </reference>
          <reference field="1" count="1">
            <x v="62"/>
          </reference>
          <reference field="4" count="1" selected="0">
            <x v="53"/>
          </reference>
        </references>
      </pivotArea>
    </format>
    <format dxfId="540">
      <pivotArea dataOnly="0" labelOnly="1" fieldPosition="0">
        <references count="3">
          <reference field="0" count="1" selected="0">
            <x v="1"/>
          </reference>
          <reference field="1" count="1">
            <x v="63"/>
          </reference>
          <reference field="4" count="1" selected="0">
            <x v="9"/>
          </reference>
        </references>
      </pivotArea>
    </format>
    <format dxfId="539">
      <pivotArea dataOnly="0" labelOnly="1" fieldPosition="0">
        <references count="3">
          <reference field="0" count="1" selected="0">
            <x v="1"/>
          </reference>
          <reference field="1" count="1">
            <x v="56"/>
          </reference>
          <reference field="4" count="1" selected="0">
            <x v="26"/>
          </reference>
        </references>
      </pivotArea>
    </format>
    <format dxfId="538">
      <pivotArea dataOnly="0" labelOnly="1" fieldPosition="0">
        <references count="3">
          <reference field="0" count="1" selected="0">
            <x v="1"/>
          </reference>
          <reference field="1" count="1">
            <x v="7"/>
          </reference>
          <reference field="4" count="1" selected="0">
            <x v="29"/>
          </reference>
        </references>
      </pivotArea>
    </format>
    <format dxfId="537">
      <pivotArea dataOnly="0" labelOnly="1" fieldPosition="0">
        <references count="3">
          <reference field="0" count="1" selected="0">
            <x v="1"/>
          </reference>
          <reference field="1" count="1">
            <x v="73"/>
          </reference>
          <reference field="4" count="1" selected="0">
            <x v="34"/>
          </reference>
        </references>
      </pivotArea>
    </format>
    <format dxfId="536">
      <pivotArea dataOnly="0" labelOnly="1" fieldPosition="0">
        <references count="3">
          <reference field="0" count="1" selected="0">
            <x v="1"/>
          </reference>
          <reference field="1" count="1">
            <x v="90"/>
          </reference>
          <reference field="4" count="1" selected="0">
            <x v="51"/>
          </reference>
        </references>
      </pivotArea>
    </format>
    <format dxfId="535">
      <pivotArea dataOnly="0" labelOnly="1" fieldPosition="0">
        <references count="3">
          <reference field="0" count="1" selected="0">
            <x v="1"/>
          </reference>
          <reference field="1" count="1">
            <x v="95"/>
          </reference>
          <reference field="4" count="1" selected="0">
            <x v="53"/>
          </reference>
        </references>
      </pivotArea>
    </format>
    <format dxfId="534">
      <pivotArea dataOnly="0" labelOnly="1" fieldPosition="0">
        <references count="3">
          <reference field="0" count="1" selected="0">
            <x v="2"/>
          </reference>
          <reference field="1" count="1">
            <x v="51"/>
          </reference>
          <reference field="4" count="1" selected="0">
            <x v="8"/>
          </reference>
        </references>
      </pivotArea>
    </format>
    <format dxfId="533">
      <pivotArea dataOnly="0" labelOnly="1" fieldPosition="0">
        <references count="3">
          <reference field="0" count="1" selected="0">
            <x v="2"/>
          </reference>
          <reference field="1" count="1">
            <x v="63"/>
          </reference>
          <reference field="4" count="1" selected="0">
            <x v="9"/>
          </reference>
        </references>
      </pivotArea>
    </format>
    <format dxfId="532">
      <pivotArea dataOnly="0" labelOnly="1" fieldPosition="0">
        <references count="3">
          <reference field="0" count="1" selected="0">
            <x v="2"/>
          </reference>
          <reference field="1" count="1">
            <x v="24"/>
          </reference>
          <reference field="4" count="1" selected="0">
            <x v="50"/>
          </reference>
        </references>
      </pivotArea>
    </format>
    <format dxfId="531">
      <pivotArea dataOnly="0" labelOnly="1" fieldPosition="0">
        <references count="3">
          <reference field="0" count="1" selected="0">
            <x v="3"/>
          </reference>
          <reference field="1" count="2">
            <x v="63"/>
            <x v="64"/>
          </reference>
          <reference field="4" count="1" selected="0">
            <x v="9"/>
          </reference>
        </references>
      </pivotArea>
    </format>
    <format dxfId="530">
      <pivotArea dataOnly="0" labelOnly="1" fieldPosition="0">
        <references count="3">
          <reference field="0" count="1" selected="0">
            <x v="3"/>
          </reference>
          <reference field="1" count="1">
            <x v="86"/>
          </reference>
          <reference field="4" count="1" selected="0">
            <x v="31"/>
          </reference>
        </references>
      </pivotArea>
    </format>
    <format dxfId="529">
      <pivotArea dataOnly="0" labelOnly="1" fieldPosition="0">
        <references count="3">
          <reference field="0" count="1" selected="0">
            <x v="3"/>
          </reference>
          <reference field="1" count="1">
            <x v="67"/>
          </reference>
          <reference field="4" count="1" selected="0">
            <x v="47"/>
          </reference>
        </references>
      </pivotArea>
    </format>
    <format dxfId="528">
      <pivotArea dataOnly="0" labelOnly="1" fieldPosition="0">
        <references count="3">
          <reference field="0" count="1" selected="0">
            <x v="3"/>
          </reference>
          <reference field="1" count="1">
            <x v="49"/>
          </reference>
          <reference field="4" count="1" selected="0">
            <x v="48"/>
          </reference>
        </references>
      </pivotArea>
    </format>
    <format dxfId="527">
      <pivotArea dataOnly="0" labelOnly="1" fieldPosition="0">
        <references count="3">
          <reference field="0" count="1" selected="0">
            <x v="3"/>
          </reference>
          <reference field="1" count="1">
            <x v="52"/>
          </reference>
          <reference field="4" count="1" selected="0">
            <x v="54"/>
          </reference>
        </references>
      </pivotArea>
    </format>
    <format dxfId="526">
      <pivotArea dataOnly="0" labelOnly="1" fieldPosition="0">
        <references count="3">
          <reference field="0" count="1" selected="0">
            <x v="4"/>
          </reference>
          <reference field="1" count="1">
            <x v="37"/>
          </reference>
          <reference field="4" count="1" selected="0">
            <x v="7"/>
          </reference>
        </references>
      </pivotArea>
    </format>
    <format dxfId="525">
      <pivotArea dataOnly="0" labelOnly="1" fieldPosition="0">
        <references count="3">
          <reference field="0" count="1" selected="0">
            <x v="4"/>
          </reference>
          <reference field="1" count="1">
            <x v="66"/>
          </reference>
          <reference field="4" count="1" selected="0">
            <x v="13"/>
          </reference>
        </references>
      </pivotArea>
    </format>
    <format dxfId="524">
      <pivotArea dataOnly="0" labelOnly="1" fieldPosition="0">
        <references count="3">
          <reference field="0" count="1" selected="0">
            <x v="4"/>
          </reference>
          <reference field="1" count="1">
            <x v="54"/>
          </reference>
          <reference field="4" count="1" selected="0">
            <x v="22"/>
          </reference>
        </references>
      </pivotArea>
    </format>
    <format dxfId="523">
      <pivotArea dataOnly="0" labelOnly="1" fieldPosition="0">
        <references count="3">
          <reference field="0" count="1" selected="0">
            <x v="4"/>
          </reference>
          <reference field="1" count="1">
            <x v="7"/>
          </reference>
          <reference field="4" count="1" selected="0">
            <x v="29"/>
          </reference>
        </references>
      </pivotArea>
    </format>
    <format dxfId="522">
      <pivotArea dataOnly="0" labelOnly="1" fieldPosition="0">
        <references count="3">
          <reference field="0" count="1" selected="0">
            <x v="4"/>
          </reference>
          <reference field="1" count="1">
            <x v="81"/>
          </reference>
          <reference field="4" count="1" selected="0">
            <x v="31"/>
          </reference>
        </references>
      </pivotArea>
    </format>
    <format dxfId="521">
      <pivotArea dataOnly="0" labelOnly="1" fieldPosition="0">
        <references count="3">
          <reference field="0" count="1" selected="0">
            <x v="4"/>
          </reference>
          <reference field="1" count="1">
            <x v="76"/>
          </reference>
          <reference field="4" count="1" selected="0">
            <x v="36"/>
          </reference>
        </references>
      </pivotArea>
    </format>
    <format dxfId="520">
      <pivotArea dataOnly="0" labelOnly="1" fieldPosition="0">
        <references count="3">
          <reference field="0" count="1" selected="0">
            <x v="4"/>
          </reference>
          <reference field="1" count="1">
            <x v="58"/>
          </reference>
          <reference field="4" count="1" selected="0">
            <x v="46"/>
          </reference>
        </references>
      </pivotArea>
    </format>
    <format dxfId="519">
      <pivotArea dataOnly="0" labelOnly="1" fieldPosition="0">
        <references count="3">
          <reference field="0" count="1" selected="0">
            <x v="4"/>
          </reference>
          <reference field="1" count="1">
            <x v="95"/>
          </reference>
          <reference field="4" count="1" selected="0">
            <x v="53"/>
          </reference>
        </references>
      </pivotArea>
    </format>
    <format dxfId="518">
      <pivotArea dataOnly="0" labelOnly="1" fieldPosition="0">
        <references count="3">
          <reference field="0" count="1" selected="0">
            <x v="5"/>
          </reference>
          <reference field="1" count="1">
            <x v="54"/>
          </reference>
          <reference field="4" count="1" selected="0">
            <x v="15"/>
          </reference>
        </references>
      </pivotArea>
    </format>
    <format dxfId="517">
      <pivotArea dataOnly="0" labelOnly="1" fieldPosition="0">
        <references count="3">
          <reference field="0" count="1" selected="0">
            <x v="5"/>
          </reference>
          <reference field="1" count="1">
            <x v="88"/>
          </reference>
          <reference field="4" count="1" selected="0">
            <x v="27"/>
          </reference>
        </references>
      </pivotArea>
    </format>
    <format dxfId="516">
      <pivotArea dataOnly="0" labelOnly="1" fieldPosition="0">
        <references count="3">
          <reference field="0" count="1" selected="0">
            <x v="5"/>
          </reference>
          <reference field="1" count="1">
            <x v="49"/>
          </reference>
          <reference field="4" count="1" selected="0">
            <x v="48"/>
          </reference>
        </references>
      </pivotArea>
    </format>
    <format dxfId="515">
      <pivotArea dataOnly="0" labelOnly="1" fieldPosition="0">
        <references count="3">
          <reference field="0" count="1" selected="0">
            <x v="5"/>
          </reference>
          <reference field="1" count="2">
            <x v="1"/>
            <x v="32"/>
          </reference>
          <reference field="4" count="1" selected="0">
            <x v="49"/>
          </reference>
        </references>
      </pivotArea>
    </format>
    <format dxfId="514">
      <pivotArea dataOnly="0" labelOnly="1" fieldPosition="0">
        <references count="3">
          <reference field="0" count="1" selected="0">
            <x v="6"/>
          </reference>
          <reference field="1" count="1">
            <x v="83"/>
          </reference>
          <reference field="4" count="1" selected="0">
            <x v="19"/>
          </reference>
        </references>
      </pivotArea>
    </format>
    <format dxfId="513">
      <pivotArea dataOnly="0" labelOnly="1" fieldPosition="0">
        <references count="3">
          <reference field="0" count="1" selected="0">
            <x v="6"/>
          </reference>
          <reference field="1" count="2">
            <x v="33"/>
            <x v="34"/>
          </reference>
          <reference field="4" count="1" selected="0">
            <x v="34"/>
          </reference>
        </references>
      </pivotArea>
    </format>
    <format dxfId="512">
      <pivotArea dataOnly="0" labelOnly="1" fieldPosition="0">
        <references count="3">
          <reference field="0" count="1" selected="0">
            <x v="7"/>
          </reference>
          <reference field="1" count="1">
            <x v="90"/>
          </reference>
          <reference field="4" count="1" selected="0">
            <x v="0"/>
          </reference>
        </references>
      </pivotArea>
    </format>
    <format dxfId="511">
      <pivotArea dataOnly="0" labelOnly="1" fieldPosition="0">
        <references count="3">
          <reference field="0" count="1" selected="0">
            <x v="7"/>
          </reference>
          <reference field="1" count="1">
            <x v="55"/>
          </reference>
          <reference field="4" count="1" selected="0">
            <x v="3"/>
          </reference>
        </references>
      </pivotArea>
    </format>
    <format dxfId="510">
      <pivotArea dataOnly="0" labelOnly="1" fieldPosition="0">
        <references count="3">
          <reference field="0" count="1" selected="0">
            <x v="7"/>
          </reference>
          <reference field="1" count="1">
            <x v="63"/>
          </reference>
          <reference field="4" count="1" selected="0">
            <x v="9"/>
          </reference>
        </references>
      </pivotArea>
    </format>
    <format dxfId="509">
      <pivotArea dataOnly="0" labelOnly="1" fieldPosition="0">
        <references count="3">
          <reference field="0" count="1" selected="0">
            <x v="7"/>
          </reference>
          <reference field="1" count="1">
            <x v="61"/>
          </reference>
          <reference field="4" count="1" selected="0">
            <x v="10"/>
          </reference>
        </references>
      </pivotArea>
    </format>
    <format dxfId="508">
      <pivotArea dataOnly="0" labelOnly="1" fieldPosition="0">
        <references count="3">
          <reference field="0" count="1" selected="0">
            <x v="7"/>
          </reference>
          <reference field="1" count="1">
            <x v="75"/>
          </reference>
          <reference field="4" count="1" selected="0">
            <x v="11"/>
          </reference>
        </references>
      </pivotArea>
    </format>
    <format dxfId="507">
      <pivotArea dataOnly="0" labelOnly="1" fieldPosition="0">
        <references count="3">
          <reference field="0" count="1" selected="0">
            <x v="7"/>
          </reference>
          <reference field="1" count="1">
            <x v="47"/>
          </reference>
          <reference field="4" count="1" selected="0">
            <x v="16"/>
          </reference>
        </references>
      </pivotArea>
    </format>
    <format dxfId="506">
      <pivotArea dataOnly="0" labelOnly="1" fieldPosition="0">
        <references count="3">
          <reference field="0" count="1" selected="0">
            <x v="7"/>
          </reference>
          <reference field="1" count="1">
            <x v="80"/>
          </reference>
          <reference field="4" count="1" selected="0">
            <x v="18"/>
          </reference>
        </references>
      </pivotArea>
    </format>
    <format dxfId="505">
      <pivotArea dataOnly="0" labelOnly="1" fieldPosition="0">
        <references count="3">
          <reference field="0" count="1" selected="0">
            <x v="7"/>
          </reference>
          <reference field="1" count="2">
            <x v="68"/>
            <x v="83"/>
          </reference>
          <reference field="4" count="1" selected="0">
            <x v="19"/>
          </reference>
        </references>
      </pivotArea>
    </format>
    <format dxfId="504">
      <pivotArea dataOnly="0" labelOnly="1" fieldPosition="0">
        <references count="3">
          <reference field="0" count="1" selected="0">
            <x v="7"/>
          </reference>
          <reference field="1" count="1">
            <x v="84"/>
          </reference>
          <reference field="4" count="1" selected="0">
            <x v="21"/>
          </reference>
        </references>
      </pivotArea>
    </format>
    <format dxfId="503">
      <pivotArea dataOnly="0" labelOnly="1" fieldPosition="0">
        <references count="3">
          <reference field="0" count="1" selected="0">
            <x v="7"/>
          </reference>
          <reference field="1" count="1">
            <x v="36"/>
          </reference>
          <reference field="4" count="1" selected="0">
            <x v="28"/>
          </reference>
        </references>
      </pivotArea>
    </format>
    <format dxfId="502">
      <pivotArea dataOnly="0" labelOnly="1" fieldPosition="0">
        <references count="3">
          <reference field="0" count="1" selected="0">
            <x v="7"/>
          </reference>
          <reference field="1" count="1">
            <x v="7"/>
          </reference>
          <reference field="4" count="1" selected="0">
            <x v="29"/>
          </reference>
        </references>
      </pivotArea>
    </format>
    <format dxfId="501">
      <pivotArea dataOnly="0" labelOnly="1" fieldPosition="0">
        <references count="3">
          <reference field="0" count="1" selected="0">
            <x v="7"/>
          </reference>
          <reference field="1" count="1">
            <x v="81"/>
          </reference>
          <reference field="4" count="1" selected="0">
            <x v="31"/>
          </reference>
        </references>
      </pivotArea>
    </format>
    <format dxfId="500">
      <pivotArea dataOnly="0" labelOnly="1" fieldPosition="0">
        <references count="3">
          <reference field="0" count="1" selected="0">
            <x v="7"/>
          </reference>
          <reference field="1" count="1">
            <x v="21"/>
          </reference>
          <reference field="4" count="1" selected="0">
            <x v="33"/>
          </reference>
        </references>
      </pivotArea>
    </format>
    <format dxfId="499">
      <pivotArea dataOnly="0" labelOnly="1" fieldPosition="0">
        <references count="3">
          <reference field="0" count="1" selected="0">
            <x v="7"/>
          </reference>
          <reference field="1" count="1">
            <x v="39"/>
          </reference>
          <reference field="4" count="1" selected="0">
            <x v="34"/>
          </reference>
        </references>
      </pivotArea>
    </format>
    <format dxfId="498">
      <pivotArea dataOnly="0" labelOnly="1" fieldPosition="0">
        <references count="3">
          <reference field="0" count="1" selected="0">
            <x v="7"/>
          </reference>
          <reference field="1" count="1">
            <x v="77"/>
          </reference>
          <reference field="4" count="1" selected="0">
            <x v="37"/>
          </reference>
        </references>
      </pivotArea>
    </format>
    <format dxfId="497">
      <pivotArea dataOnly="0" labelOnly="1" fieldPosition="0">
        <references count="3">
          <reference field="0" count="1" selected="0">
            <x v="7"/>
          </reference>
          <reference field="1" count="1">
            <x v="14"/>
          </reference>
          <reference field="4" count="1" selected="0">
            <x v="40"/>
          </reference>
        </references>
      </pivotArea>
    </format>
    <format dxfId="496">
      <pivotArea dataOnly="0" labelOnly="1" fieldPosition="0">
        <references count="3">
          <reference field="0" count="1" selected="0">
            <x v="7"/>
          </reference>
          <reference field="1" count="1">
            <x v="15"/>
          </reference>
          <reference field="4" count="1" selected="0">
            <x v="41"/>
          </reference>
        </references>
      </pivotArea>
    </format>
    <format dxfId="495">
      <pivotArea dataOnly="0" labelOnly="1" fieldPosition="0">
        <references count="3">
          <reference field="0" count="1" selected="0">
            <x v="7"/>
          </reference>
          <reference field="1" count="1">
            <x v="44"/>
          </reference>
          <reference field="4" count="1" selected="0">
            <x v="42"/>
          </reference>
        </references>
      </pivotArea>
    </format>
    <format dxfId="494">
      <pivotArea dataOnly="0" labelOnly="1" fieldPosition="0">
        <references count="3">
          <reference field="0" count="1" selected="0">
            <x v="7"/>
          </reference>
          <reference field="1" count="1">
            <x v="51"/>
          </reference>
          <reference field="4" count="1" selected="0">
            <x v="44"/>
          </reference>
        </references>
      </pivotArea>
    </format>
    <format dxfId="493">
      <pivotArea dataOnly="0" labelOnly="1" fieldPosition="0">
        <references count="3">
          <reference field="0" count="1" selected="0">
            <x v="7"/>
          </reference>
          <reference field="1" count="1">
            <x v="67"/>
          </reference>
          <reference field="4" count="1" selected="0">
            <x v="47"/>
          </reference>
        </references>
      </pivotArea>
    </format>
    <format dxfId="492">
      <pivotArea dataOnly="0" labelOnly="1" fieldPosition="0">
        <references count="3">
          <reference field="0" count="1" selected="0">
            <x v="7"/>
          </reference>
          <reference field="1" count="1">
            <x v="95"/>
          </reference>
          <reference field="4" count="1" selected="0">
            <x v="52"/>
          </reference>
        </references>
      </pivotArea>
    </format>
    <format dxfId="491">
      <pivotArea dataOnly="0" labelOnly="1" fieldPosition="0">
        <references count="3">
          <reference field="0" count="1" selected="0">
            <x v="7"/>
          </reference>
          <reference field="1" count="1">
            <x v="10"/>
          </reference>
          <reference field="4" count="1" selected="0">
            <x v="55"/>
          </reference>
        </references>
      </pivotArea>
    </format>
    <format dxfId="490">
      <pivotArea dataOnly="0" labelOnly="1" fieldPosition="0">
        <references count="3">
          <reference field="0" count="1" selected="0">
            <x v="8"/>
          </reference>
          <reference field="1" count="1">
            <x v="21"/>
          </reference>
          <reference field="4" count="1" selected="0">
            <x v="1"/>
          </reference>
        </references>
      </pivotArea>
    </format>
    <format dxfId="489">
      <pivotArea dataOnly="0" labelOnly="1" fieldPosition="0">
        <references count="3">
          <reference field="0" count="1" selected="0">
            <x v="8"/>
          </reference>
          <reference field="1" count="1">
            <x v="51"/>
          </reference>
          <reference field="4" count="1" selected="0">
            <x v="6"/>
          </reference>
        </references>
      </pivotArea>
    </format>
    <format dxfId="488">
      <pivotArea dataOnly="0" labelOnly="1" fieldPosition="0">
        <references count="3">
          <reference field="0" count="1" selected="0">
            <x v="8"/>
          </reference>
          <reference field="1" count="1">
            <x v="63"/>
          </reference>
          <reference field="4" count="1" selected="0">
            <x v="9"/>
          </reference>
        </references>
      </pivotArea>
    </format>
    <format dxfId="487">
      <pivotArea dataOnly="0" labelOnly="1" fieldPosition="0">
        <references count="3">
          <reference field="0" count="1" selected="0">
            <x v="8"/>
          </reference>
          <reference field="1" count="1">
            <x v="75"/>
          </reference>
          <reference field="4" count="1" selected="0">
            <x v="12"/>
          </reference>
        </references>
      </pivotArea>
    </format>
    <format dxfId="486">
      <pivotArea dataOnly="0" labelOnly="1" fieldPosition="0">
        <references count="3">
          <reference field="0" count="1" selected="0">
            <x v="8"/>
          </reference>
          <reference field="1" count="1">
            <x v="66"/>
          </reference>
          <reference field="4" count="1" selected="0">
            <x v="13"/>
          </reference>
        </references>
      </pivotArea>
    </format>
    <format dxfId="485">
      <pivotArea dataOnly="0" labelOnly="1" fieldPosition="0">
        <references count="3">
          <reference field="0" count="1" selected="0">
            <x v="8"/>
          </reference>
          <reference field="1" count="1">
            <x v="47"/>
          </reference>
          <reference field="4" count="1" selected="0">
            <x v="16"/>
          </reference>
        </references>
      </pivotArea>
    </format>
    <format dxfId="484">
      <pivotArea dataOnly="0" labelOnly="1" fieldPosition="0">
        <references count="3">
          <reference field="0" count="1" selected="0">
            <x v="8"/>
          </reference>
          <reference field="1" count="1">
            <x v="80"/>
          </reference>
          <reference field="4" count="1" selected="0">
            <x v="18"/>
          </reference>
        </references>
      </pivotArea>
    </format>
    <format dxfId="483">
      <pivotArea dataOnly="0" labelOnly="1" fieldPosition="0">
        <references count="3">
          <reference field="0" count="1" selected="0">
            <x v="8"/>
          </reference>
          <reference field="1" count="1">
            <x v="83"/>
          </reference>
          <reference field="4" count="1" selected="0">
            <x v="19"/>
          </reference>
        </references>
      </pivotArea>
    </format>
    <format dxfId="482">
      <pivotArea dataOnly="0" labelOnly="1" fieldPosition="0">
        <references count="3">
          <reference field="0" count="1" selected="0">
            <x v="8"/>
          </reference>
          <reference field="1" count="1">
            <x v="84"/>
          </reference>
          <reference field="4" count="1" selected="0">
            <x v="21"/>
          </reference>
        </references>
      </pivotArea>
    </format>
    <format dxfId="481">
      <pivotArea dataOnly="0" labelOnly="1" fieldPosition="0">
        <references count="3">
          <reference field="0" count="1" selected="0">
            <x v="8"/>
          </reference>
          <reference field="1" count="1">
            <x v="48"/>
          </reference>
          <reference field="4" count="1" selected="0">
            <x v="23"/>
          </reference>
        </references>
      </pivotArea>
    </format>
    <format dxfId="480">
      <pivotArea dataOnly="0" labelOnly="1" fieldPosition="0">
        <references count="3">
          <reference field="0" count="1" selected="0">
            <x v="8"/>
          </reference>
          <reference field="1" count="1">
            <x v="17"/>
          </reference>
          <reference field="4" count="1" selected="0">
            <x v="27"/>
          </reference>
        </references>
      </pivotArea>
    </format>
    <format dxfId="479">
      <pivotArea dataOnly="0" labelOnly="1" fieldPosition="0">
        <references count="3">
          <reference field="0" count="1" selected="0">
            <x v="8"/>
          </reference>
          <reference field="1" count="1">
            <x v="36"/>
          </reference>
          <reference field="4" count="1" selected="0">
            <x v="28"/>
          </reference>
        </references>
      </pivotArea>
    </format>
    <format dxfId="478">
      <pivotArea dataOnly="0" labelOnly="1" fieldPosition="0">
        <references count="3">
          <reference field="0" count="1" selected="0">
            <x v="8"/>
          </reference>
          <reference field="1" count="1">
            <x v="7"/>
          </reference>
          <reference field="4" count="1" selected="0">
            <x v="29"/>
          </reference>
        </references>
      </pivotArea>
    </format>
    <format dxfId="477">
      <pivotArea dataOnly="0" labelOnly="1" fieldPosition="0">
        <references count="3">
          <reference field="0" count="1" selected="0">
            <x v="8"/>
          </reference>
          <reference field="1" count="1">
            <x v="81"/>
          </reference>
          <reference field="4" count="1" selected="0">
            <x v="31"/>
          </reference>
        </references>
      </pivotArea>
    </format>
    <format dxfId="476">
      <pivotArea dataOnly="0" labelOnly="1" fieldPosition="0">
        <references count="3">
          <reference field="0" count="1" selected="0">
            <x v="8"/>
          </reference>
          <reference field="1" count="1">
            <x v="37"/>
          </reference>
          <reference field="4" count="1" selected="0">
            <x v="34"/>
          </reference>
        </references>
      </pivotArea>
    </format>
    <format dxfId="475">
      <pivotArea dataOnly="0" labelOnly="1" fieldPosition="0">
        <references count="3">
          <reference field="0" count="1" selected="0">
            <x v="8"/>
          </reference>
          <reference field="1" count="1">
            <x v="95"/>
          </reference>
          <reference field="4" count="1" selected="0">
            <x v="35"/>
          </reference>
        </references>
      </pivotArea>
    </format>
    <format dxfId="474">
      <pivotArea dataOnly="0" labelOnly="1" fieldPosition="0">
        <references count="3">
          <reference field="0" count="1" selected="0">
            <x v="8"/>
          </reference>
          <reference field="1" count="1">
            <x v="65"/>
          </reference>
          <reference field="4" count="1" selected="0">
            <x v="38"/>
          </reference>
        </references>
      </pivotArea>
    </format>
    <format dxfId="473">
      <pivotArea dataOnly="0" labelOnly="1" fieldPosition="0">
        <references count="3">
          <reference field="0" count="1" selected="0">
            <x v="8"/>
          </reference>
          <reference field="1" count="1">
            <x v="13"/>
          </reference>
          <reference field="4" count="1" selected="0">
            <x v="40"/>
          </reference>
        </references>
      </pivotArea>
    </format>
    <format dxfId="472">
      <pivotArea dataOnly="0" labelOnly="1" fieldPosition="0">
        <references count="3">
          <reference field="0" count="1" selected="0">
            <x v="8"/>
          </reference>
          <reference field="1" count="1">
            <x v="13"/>
          </reference>
          <reference field="4" count="1" selected="0">
            <x v="41"/>
          </reference>
        </references>
      </pivotArea>
    </format>
    <format dxfId="471">
      <pivotArea dataOnly="0" labelOnly="1" fieldPosition="0">
        <references count="3">
          <reference field="0" count="1" selected="0">
            <x v="8"/>
          </reference>
          <reference field="1" count="1">
            <x v="44"/>
          </reference>
          <reference field="4" count="1" selected="0">
            <x v="42"/>
          </reference>
        </references>
      </pivotArea>
    </format>
    <format dxfId="470">
      <pivotArea dataOnly="0" labelOnly="1" fieldPosition="0">
        <references count="3">
          <reference field="0" count="1" selected="0">
            <x v="8"/>
          </reference>
          <reference field="1" count="1">
            <x v="22"/>
          </reference>
          <reference field="4" count="1" selected="0">
            <x v="45"/>
          </reference>
        </references>
      </pivotArea>
    </format>
    <format dxfId="469">
      <pivotArea dataOnly="0" labelOnly="1" fieldPosition="0">
        <references count="3">
          <reference field="0" count="1" selected="0">
            <x v="8"/>
          </reference>
          <reference field="1" count="1">
            <x v="49"/>
          </reference>
          <reference field="4" count="1" selected="0">
            <x v="48"/>
          </reference>
        </references>
      </pivotArea>
    </format>
    <format dxfId="468">
      <pivotArea dataOnly="0" labelOnly="1" fieldPosition="0">
        <references count="3">
          <reference field="0" count="1" selected="0">
            <x v="8"/>
          </reference>
          <reference field="1" count="1">
            <x v="10"/>
          </reference>
          <reference field="4" count="1" selected="0">
            <x v="55"/>
          </reference>
        </references>
      </pivotArea>
    </format>
    <format dxfId="467">
      <pivotArea dataOnly="0" labelOnly="1" fieldPosition="0">
        <references count="3">
          <reference field="0" count="1" selected="0">
            <x v="9"/>
          </reference>
          <reference field="1" count="1">
            <x v="13"/>
          </reference>
          <reference field="4" count="1" selected="0">
            <x v="41"/>
          </reference>
        </references>
      </pivotArea>
    </format>
    <format dxfId="466">
      <pivotArea dataOnly="0" labelOnly="1" fieldPosition="0">
        <references count="3">
          <reference field="0" count="1" selected="0">
            <x v="10"/>
          </reference>
          <reference field="1" count="1">
            <x v="81"/>
          </reference>
          <reference field="4" count="1" selected="0">
            <x v="4"/>
          </reference>
        </references>
      </pivotArea>
    </format>
    <format dxfId="465">
      <pivotArea dataOnly="0" labelOnly="1" fieldPosition="0">
        <references count="3">
          <reference field="0" count="1" selected="0">
            <x v="10"/>
          </reference>
          <reference field="1" count="1">
            <x v="63"/>
          </reference>
          <reference field="4" count="1" selected="0">
            <x v="9"/>
          </reference>
        </references>
      </pivotArea>
    </format>
    <format dxfId="464">
      <pivotArea dataOnly="0" labelOnly="1" fieldPosition="0">
        <references count="3">
          <reference field="0" count="1" selected="0">
            <x v="10"/>
          </reference>
          <reference field="1" count="1">
            <x v="84"/>
          </reference>
          <reference field="4" count="1" selected="0">
            <x v="21"/>
          </reference>
        </references>
      </pivotArea>
    </format>
    <format dxfId="463">
      <pivotArea dataOnly="0" labelOnly="1" fieldPosition="0">
        <references count="3">
          <reference field="0" count="1" selected="0">
            <x v="10"/>
          </reference>
          <reference field="1" count="1">
            <x v="55"/>
          </reference>
          <reference field="4" count="1" selected="0">
            <x v="24"/>
          </reference>
        </references>
      </pivotArea>
    </format>
    <format dxfId="462">
      <pivotArea dataOnly="0" labelOnly="1" fieldPosition="0">
        <references count="3">
          <reference field="0" count="1" selected="0">
            <x v="10"/>
          </reference>
          <reference field="1" count="1">
            <x v="57"/>
          </reference>
          <reference field="4" count="1" selected="0">
            <x v="25"/>
          </reference>
        </references>
      </pivotArea>
    </format>
    <format dxfId="461">
      <pivotArea dataOnly="0" labelOnly="1" fieldPosition="0">
        <references count="3">
          <reference field="0" count="1" selected="0">
            <x v="10"/>
          </reference>
          <reference field="1" count="1">
            <x v="21"/>
          </reference>
          <reference field="4" count="1" selected="0">
            <x v="32"/>
          </reference>
        </references>
      </pivotArea>
    </format>
    <format dxfId="460">
      <pivotArea dataOnly="0" labelOnly="1" fieldPosition="0">
        <references count="3">
          <reference field="0" count="1" selected="0">
            <x v="10"/>
          </reference>
          <reference field="1" count="1">
            <x v="95"/>
          </reference>
          <reference field="4" count="1" selected="0">
            <x v="35"/>
          </reference>
        </references>
      </pivotArea>
    </format>
    <format dxfId="459">
      <pivotArea dataOnly="0" labelOnly="1" fieldPosition="0">
        <references count="3">
          <reference field="0" count="1" selected="0">
            <x v="10"/>
          </reference>
          <reference field="1" count="1">
            <x v="13"/>
          </reference>
          <reference field="4" count="1" selected="0">
            <x v="40"/>
          </reference>
        </references>
      </pivotArea>
    </format>
    <format dxfId="458">
      <pivotArea dataOnly="0" labelOnly="1" fieldPosition="0">
        <references count="3">
          <reference field="0" count="1" selected="0">
            <x v="10"/>
          </reference>
          <reference field="1" count="1">
            <x v="49"/>
          </reference>
          <reference field="4" count="1" selected="0">
            <x v="48"/>
          </reference>
        </references>
      </pivotArea>
    </format>
    <format dxfId="457">
      <pivotArea dataOnly="0" labelOnly="1" fieldPosition="0">
        <references count="3">
          <reference field="0" count="1" selected="0">
            <x v="11"/>
          </reference>
          <reference field="1" count="1">
            <x v="18"/>
          </reference>
          <reference field="4" count="1" selected="0">
            <x v="5"/>
          </reference>
        </references>
      </pivotArea>
    </format>
    <format dxfId="456">
      <pivotArea dataOnly="0" labelOnly="1" fieldPosition="0">
        <references count="3">
          <reference field="0" count="1" selected="0">
            <x v="11"/>
          </reference>
          <reference field="1" count="1">
            <x v="66"/>
          </reference>
          <reference field="4" count="1" selected="0">
            <x v="13"/>
          </reference>
        </references>
      </pivotArea>
    </format>
    <format dxfId="455">
      <pivotArea dataOnly="0" labelOnly="1" fieldPosition="0">
        <references count="3">
          <reference field="0" count="1" selected="0">
            <x v="11"/>
          </reference>
          <reference field="1" count="1">
            <x v="37"/>
          </reference>
          <reference field="4" count="1" selected="0">
            <x v="14"/>
          </reference>
        </references>
      </pivotArea>
    </format>
    <format dxfId="454">
      <pivotArea dataOnly="0" labelOnly="1" fieldPosition="0">
        <references count="3">
          <reference field="0" count="1" selected="0">
            <x v="11"/>
          </reference>
          <reference field="1" count="1">
            <x v="65"/>
          </reference>
          <reference field="4" count="1" selected="0">
            <x v="39"/>
          </reference>
        </references>
      </pivotArea>
    </format>
    <format dxfId="453">
      <pivotArea dataOnly="0" labelOnly="1" fieldPosition="0">
        <references count="3">
          <reference field="0" count="1" selected="0">
            <x v="11"/>
          </reference>
          <reference field="1" count="1">
            <x v="13"/>
          </reference>
          <reference field="4" count="1" selected="0">
            <x v="40"/>
          </reference>
        </references>
      </pivotArea>
    </format>
    <format dxfId="452">
      <pivotArea dataOnly="0" labelOnly="1" fieldPosition="0">
        <references count="3">
          <reference field="0" count="1" selected="0">
            <x v="11"/>
          </reference>
          <reference field="1" count="1">
            <x v="44"/>
          </reference>
          <reference field="4" count="1" selected="0">
            <x v="42"/>
          </reference>
        </references>
      </pivotArea>
    </format>
    <format dxfId="451">
      <pivotArea dataOnly="0" labelOnly="1" fieldPosition="0">
        <references count="3">
          <reference field="0" count="1" selected="0">
            <x v="11"/>
          </reference>
          <reference field="1" count="1">
            <x v="90"/>
          </reference>
          <reference field="4" count="1" selected="0">
            <x v="43"/>
          </reference>
        </references>
      </pivotArea>
    </format>
    <format dxfId="450">
      <pivotArea dataOnly="0" labelOnly="1" fieldPosition="0">
        <references count="1">
          <reference field="4" count="0"/>
        </references>
      </pivotArea>
    </format>
    <format dxfId="449">
      <pivotArea dataOnly="0" labelOnly="1" fieldPosition="0">
        <references count="1">
          <reference field="1" count="0"/>
        </references>
      </pivotArea>
    </format>
    <format dxfId="448">
      <pivotArea dataOnly="0" labelOnly="1" fieldPosition="0">
        <references count="1">
          <reference field="1" count="0"/>
        </references>
      </pivotArea>
    </format>
    <format dxfId="447">
      <pivotArea dataOnly="0" labelOnly="1" fieldPosition="0">
        <references count="1">
          <reference field="4" count="0"/>
        </references>
      </pivotArea>
    </format>
    <format dxfId="446">
      <pivotArea dataOnly="0" labelOnly="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2CEDFC29-A8B6-431F-A08F-01F088B06405}"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TS-RA">
  <location ref="D2:D85"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axis="axisRow" showAll="0">
      <items count="25">
        <item x="9"/>
        <item x="2"/>
        <item x="1"/>
        <item x="12"/>
        <item x="23"/>
        <item x="17"/>
        <item x="20"/>
        <item x="21"/>
        <item x="15"/>
        <item x="18"/>
        <item x="22"/>
        <item x="13"/>
        <item x="3"/>
        <item x="5"/>
        <item x="6"/>
        <item x="8"/>
        <item x="14"/>
        <item x="19"/>
        <item x="16"/>
        <item x="4"/>
        <item x="10"/>
        <item x="7"/>
        <item x="1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11"/>
    <field x="1"/>
  </rowFields>
  <rowItems count="83">
    <i>
      <x/>
    </i>
    <i r="1">
      <x v="5"/>
    </i>
    <i r="2">
      <x v="62"/>
    </i>
    <i r="1">
      <x v="6"/>
    </i>
    <i r="2">
      <x v="61"/>
    </i>
    <i r="1">
      <x v="9"/>
    </i>
    <i r="2">
      <x v="7"/>
    </i>
    <i r="1">
      <x v="17"/>
    </i>
    <i r="2">
      <x v="3"/>
    </i>
    <i>
      <x v="1"/>
    </i>
    <i r="1">
      <x v="5"/>
    </i>
    <i r="2">
      <x v="85"/>
    </i>
    <i r="2">
      <x v="95"/>
    </i>
    <i r="1">
      <x v="7"/>
    </i>
    <i r="2">
      <x v="11"/>
    </i>
    <i r="1">
      <x v="8"/>
    </i>
    <i r="2">
      <x v="27"/>
    </i>
    <i r="1">
      <x v="9"/>
    </i>
    <i r="2">
      <x v="7"/>
    </i>
    <i r="1">
      <x v="10"/>
    </i>
    <i r="2">
      <x v="93"/>
    </i>
    <i>
      <x v="3"/>
    </i>
    <i r="1">
      <x v="5"/>
    </i>
    <i r="2">
      <x v="85"/>
    </i>
    <i>
      <x v="4"/>
    </i>
    <i r="1">
      <x v="5"/>
    </i>
    <i r="2">
      <x v="95"/>
    </i>
    <i r="1">
      <x v="7"/>
    </i>
    <i r="2">
      <x v="11"/>
    </i>
    <i r="1">
      <x v="8"/>
    </i>
    <i r="2">
      <x v="27"/>
    </i>
    <i r="1">
      <x v="9"/>
    </i>
    <i r="2">
      <x v="7"/>
    </i>
    <i r="1">
      <x v="17"/>
    </i>
    <i r="2">
      <x v="3"/>
    </i>
    <i r="1">
      <x v="18"/>
    </i>
    <i r="2">
      <x v="78"/>
    </i>
    <i>
      <x v="5"/>
    </i>
    <i r="1">
      <x v="4"/>
    </i>
    <i r="2">
      <x v="88"/>
    </i>
    <i>
      <x v="7"/>
    </i>
    <i r="1">
      <x/>
    </i>
    <i r="2">
      <x v="90"/>
    </i>
    <i r="1">
      <x v="1"/>
    </i>
    <i r="2">
      <x v="68"/>
    </i>
    <i r="1">
      <x v="2"/>
    </i>
    <i r="2">
      <x v="53"/>
    </i>
    <i r="1">
      <x v="12"/>
    </i>
    <i r="2">
      <x v="36"/>
    </i>
    <i r="1">
      <x v="13"/>
    </i>
    <i r="2">
      <x v="87"/>
    </i>
    <i r="1">
      <x v="14"/>
    </i>
    <i r="2">
      <x v="3"/>
    </i>
    <i r="1">
      <x v="15"/>
    </i>
    <i r="2">
      <x v="94"/>
    </i>
    <i r="1">
      <x v="19"/>
    </i>
    <i r="2">
      <x v="21"/>
    </i>
    <i r="1">
      <x v="20"/>
    </i>
    <i r="2">
      <x v="75"/>
    </i>
    <i r="1">
      <x v="21"/>
    </i>
    <i r="2">
      <x v="81"/>
    </i>
    <i r="1">
      <x v="22"/>
    </i>
    <i r="2">
      <x v="70"/>
    </i>
    <i>
      <x v="8"/>
    </i>
    <i r="1">
      <x v="3"/>
    </i>
    <i r="2">
      <x v="2"/>
    </i>
    <i r="1">
      <x v="5"/>
    </i>
    <i r="2">
      <x v="85"/>
    </i>
    <i r="2">
      <x v="95"/>
    </i>
    <i r="1">
      <x v="8"/>
    </i>
    <i r="2">
      <x v="27"/>
    </i>
    <i r="1">
      <x v="9"/>
    </i>
    <i r="2">
      <x v="7"/>
    </i>
    <i r="1">
      <x v="11"/>
    </i>
    <i r="2">
      <x v="8"/>
    </i>
    <i r="1">
      <x v="16"/>
    </i>
    <i r="2">
      <x v="3"/>
    </i>
    <i r="1">
      <x v="18"/>
    </i>
    <i r="2">
      <x v="78"/>
    </i>
    <i>
      <x v="10"/>
    </i>
    <i r="1">
      <x v="5"/>
    </i>
    <i r="2">
      <x v="95"/>
    </i>
    <i t="grand">
      <x/>
    </i>
  </rowItems>
  <colItems count="1">
    <i/>
  </colItems>
  <formats count="20">
    <format dxfId="323">
      <pivotArea dataOnly="0" labelOnly="1" fieldPosition="0">
        <references count="1">
          <reference field="1" count="0"/>
        </references>
      </pivotArea>
    </format>
    <format dxfId="322">
      <pivotArea dataOnly="0" labelOnly="1" fieldPosition="0">
        <references count="1">
          <reference field="1" count="0"/>
        </references>
      </pivotArea>
    </format>
    <format dxfId="321">
      <pivotArea dataOnly="0" labelOnly="1" fieldPosition="0">
        <references count="1">
          <reference field="1" count="0"/>
        </references>
      </pivotArea>
    </format>
    <format dxfId="320">
      <pivotArea type="all" dataOnly="0" outline="0" fieldPosition="0"/>
    </format>
    <format dxfId="319">
      <pivotArea field="0" type="button" dataOnly="0" labelOnly="1" outline="0" axis="axisRow" fieldPosition="0"/>
    </format>
    <format dxfId="318">
      <pivotArea dataOnly="0" labelOnly="1" fieldPosition="0">
        <references count="1">
          <reference field="0" count="0"/>
        </references>
      </pivotArea>
    </format>
    <format dxfId="317">
      <pivotArea dataOnly="0" labelOnly="1" grandRow="1" outline="0" fieldPosition="0"/>
    </format>
    <format dxfId="316">
      <pivotArea dataOnly="0" labelOnly="1" fieldPosition="0">
        <references count="1">
          <reference field="0" count="0"/>
        </references>
      </pivotArea>
    </format>
    <format dxfId="315">
      <pivotArea dataOnly="0" labelOnly="1" fieldPosition="0">
        <references count="1">
          <reference field="0" count="0"/>
        </references>
      </pivotArea>
    </format>
    <format dxfId="314">
      <pivotArea dataOnly="0" labelOnly="1" fieldPosition="0">
        <references count="1">
          <reference field="0" count="11">
            <x v="0"/>
            <x v="1"/>
            <x v="2"/>
            <x v="3"/>
            <x v="4"/>
            <x v="5"/>
            <x v="6"/>
            <x v="7"/>
            <x v="8"/>
            <x v="10"/>
            <x v="11"/>
          </reference>
        </references>
      </pivotArea>
    </format>
    <format dxfId="313">
      <pivotArea dataOnly="0" labelOnly="1" grandRow="1" outline="0" fieldPosition="0"/>
    </format>
    <format dxfId="312">
      <pivotArea field="0" type="button" dataOnly="0" labelOnly="1" outline="0" axis="axisRow" fieldPosition="0"/>
    </format>
    <format dxfId="311">
      <pivotArea field="0" type="button" dataOnly="0" labelOnly="1" outline="0" axis="axisRow" fieldPosition="0"/>
    </format>
    <format dxfId="310">
      <pivotArea dataOnly="0" labelOnly="1" fieldPosition="0">
        <references count="1">
          <reference field="1" count="0"/>
        </references>
      </pivotArea>
    </format>
    <format dxfId="309">
      <pivotArea dataOnly="0" labelOnly="1" fieldPosition="0">
        <references count="1">
          <reference field="1" count="0"/>
        </references>
      </pivotArea>
    </format>
    <format dxfId="308">
      <pivotArea field="0" type="button" dataOnly="0" labelOnly="1" outline="0" axis="axisRow" fieldPosition="0"/>
    </format>
    <format dxfId="307">
      <pivotArea field="0" type="button" dataOnly="0" labelOnly="1" outline="0" axis="axisRow" fieldPosition="0"/>
    </format>
    <format dxfId="306">
      <pivotArea dataOnly="0" labelOnly="1" fieldPosition="0">
        <references count="1">
          <reference field="1" count="0"/>
        </references>
      </pivotArea>
    </format>
    <format dxfId="305">
      <pivotArea dataOnly="0" labelOnly="1" fieldPosition="0">
        <references count="1">
          <reference field="11" count="0"/>
        </references>
      </pivotArea>
    </format>
    <format dxfId="304">
      <pivotArea dataOnly="0" labelOnly="1" fieldPosition="0">
        <references count="1">
          <reference field="1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AC49D98-B7DD-4055-954A-5B76325B776D}" name="TablaDinámica2"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TS-RG">
  <location ref="B2:B67"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axis="axisRow"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10"/>
    <field x="1"/>
  </rowFields>
  <rowItems count="65">
    <i>
      <x/>
    </i>
    <i r="1">
      <x/>
    </i>
    <i r="1">
      <x v="4"/>
    </i>
    <i r="2">
      <x v="19"/>
    </i>
    <i r="1">
      <x v="9"/>
    </i>
    <i r="1">
      <x v="14"/>
    </i>
    <i r="2">
      <x v="40"/>
    </i>
    <i r="1">
      <x v="15"/>
    </i>
    <i r="2">
      <x v="62"/>
    </i>
    <i>
      <x v="1"/>
    </i>
    <i r="1">
      <x v="15"/>
    </i>
    <i r="2">
      <x v="95"/>
    </i>
    <i>
      <x v="3"/>
    </i>
    <i r="1">
      <x v="18"/>
    </i>
    <i r="2">
      <x v="49"/>
    </i>
    <i>
      <x v="4"/>
    </i>
    <i r="1">
      <x v="1"/>
    </i>
    <i r="2">
      <x v="78"/>
    </i>
    <i r="1">
      <x v="4"/>
    </i>
    <i r="2">
      <x v="7"/>
    </i>
    <i r="1">
      <x v="15"/>
    </i>
    <i r="2">
      <x v="95"/>
    </i>
    <i>
      <x v="5"/>
    </i>
    <i r="1">
      <x v="10"/>
    </i>
    <i r="2">
      <x v="45"/>
    </i>
    <i r="1">
      <x v="18"/>
    </i>
    <i r="2">
      <x v="49"/>
    </i>
    <i>
      <x v="7"/>
    </i>
    <i r="1">
      <x v="6"/>
    </i>
    <i r="2">
      <x v="95"/>
    </i>
    <i r="1">
      <x v="7"/>
    </i>
    <i r="2">
      <x v="61"/>
    </i>
    <i r="1">
      <x v="8"/>
    </i>
    <i r="2">
      <x v="7"/>
    </i>
    <i r="1">
      <x v="11"/>
    </i>
    <i r="2">
      <x v="3"/>
    </i>
    <i>
      <x v="8"/>
    </i>
    <i r="1">
      <x v="2"/>
    </i>
    <i r="2">
      <x v="8"/>
    </i>
    <i r="1">
      <x v="5"/>
    </i>
    <i r="2">
      <x v="12"/>
    </i>
    <i r="1">
      <x v="13"/>
    </i>
    <i r="2">
      <x v="38"/>
    </i>
    <i r="1">
      <x v="17"/>
    </i>
    <i r="2">
      <x v="42"/>
    </i>
    <i r="1">
      <x v="18"/>
    </i>
    <i r="2">
      <x v="49"/>
    </i>
    <i>
      <x v="10"/>
    </i>
    <i r="1">
      <x v="12"/>
    </i>
    <i r="2">
      <x v="43"/>
    </i>
    <i r="1">
      <x v="17"/>
    </i>
    <i r="2">
      <x v="42"/>
    </i>
    <i r="1">
      <x v="18"/>
    </i>
    <i r="2">
      <x v="49"/>
    </i>
    <i>
      <x v="11"/>
    </i>
    <i r="1">
      <x v="3"/>
    </i>
    <i r="2">
      <x v="16"/>
    </i>
    <i r="2">
      <x v="28"/>
    </i>
    <i r="2">
      <x v="71"/>
    </i>
    <i r="2">
      <x v="90"/>
    </i>
    <i r="1">
      <x v="16"/>
    </i>
    <i r="2">
      <x v="65"/>
    </i>
    <i r="1">
      <x v="17"/>
    </i>
    <i r="2">
      <x v="5"/>
    </i>
    <i t="grand">
      <x/>
    </i>
  </rowItems>
  <colItems count="1">
    <i/>
  </colItems>
  <formats count="22">
    <format dxfId="345">
      <pivotArea dataOnly="0" labelOnly="1" fieldPosition="0">
        <references count="1">
          <reference field="1" count="0"/>
        </references>
      </pivotArea>
    </format>
    <format dxfId="344">
      <pivotArea dataOnly="0" labelOnly="1" fieldPosition="0">
        <references count="1">
          <reference field="1" count="0"/>
        </references>
      </pivotArea>
    </format>
    <format dxfId="343">
      <pivotArea dataOnly="0" labelOnly="1" fieldPosition="0">
        <references count="1">
          <reference field="1" count="0"/>
        </references>
      </pivotArea>
    </format>
    <format dxfId="342">
      <pivotArea type="all" dataOnly="0" outline="0" fieldPosition="0"/>
    </format>
    <format dxfId="341">
      <pivotArea field="0" type="button" dataOnly="0" labelOnly="1" outline="0" axis="axisRow" fieldPosition="0"/>
    </format>
    <format dxfId="340">
      <pivotArea dataOnly="0" labelOnly="1" fieldPosition="0">
        <references count="1">
          <reference field="0" count="0"/>
        </references>
      </pivotArea>
    </format>
    <format dxfId="339">
      <pivotArea dataOnly="0" labelOnly="1" grandRow="1" outline="0" fieldPosition="0"/>
    </format>
    <format dxfId="338">
      <pivotArea dataOnly="0" labelOnly="1" fieldPosition="0">
        <references count="1">
          <reference field="0" count="0"/>
        </references>
      </pivotArea>
    </format>
    <format dxfId="337">
      <pivotArea dataOnly="0" labelOnly="1" fieldPosition="0">
        <references count="1">
          <reference field="0" count="0"/>
        </references>
      </pivotArea>
    </format>
    <format dxfId="336">
      <pivotArea dataOnly="0" labelOnly="1" fieldPosition="0">
        <references count="1">
          <reference field="0" count="11">
            <x v="0"/>
            <x v="1"/>
            <x v="2"/>
            <x v="3"/>
            <x v="4"/>
            <x v="5"/>
            <x v="6"/>
            <x v="7"/>
            <x v="8"/>
            <x v="10"/>
            <x v="11"/>
          </reference>
        </references>
      </pivotArea>
    </format>
    <format dxfId="335">
      <pivotArea dataOnly="0" labelOnly="1" grandRow="1" outline="0" fieldPosition="0"/>
    </format>
    <format dxfId="334">
      <pivotArea field="0" type="button" dataOnly="0" labelOnly="1" outline="0" axis="axisRow" fieldPosition="0"/>
    </format>
    <format dxfId="333">
      <pivotArea field="0" type="button" dataOnly="0" labelOnly="1" outline="0" axis="axisRow" fieldPosition="0"/>
    </format>
    <format dxfId="332">
      <pivotArea dataOnly="0" labelOnly="1" fieldPosition="0">
        <references count="1">
          <reference field="1" count="0"/>
        </references>
      </pivotArea>
    </format>
    <format dxfId="331">
      <pivotArea dataOnly="0" labelOnly="1" fieldPosition="0">
        <references count="1">
          <reference field="1" count="0"/>
        </references>
      </pivotArea>
    </format>
    <format dxfId="330">
      <pivotArea field="0" type="button" dataOnly="0" labelOnly="1" outline="0" axis="axisRow" fieldPosition="0"/>
    </format>
    <format dxfId="329">
      <pivotArea field="0" type="button" dataOnly="0" labelOnly="1" outline="0" axis="axisRow" fieldPosition="0"/>
    </format>
    <format dxfId="328">
      <pivotArea dataOnly="0" labelOnly="1" fieldPosition="0">
        <references count="1">
          <reference field="1" count="0"/>
        </references>
      </pivotArea>
    </format>
    <format dxfId="327">
      <pivotArea dataOnly="0" labelOnly="1" fieldPosition="0">
        <references count="1">
          <reference field="10" count="0"/>
        </references>
      </pivotArea>
    </format>
    <format dxfId="326">
      <pivotArea dataOnly="0" labelOnly="1" fieldPosition="0">
        <references count="1">
          <reference field="10" count="0"/>
        </references>
      </pivotArea>
    </format>
    <format dxfId="325">
      <pivotArea dataOnly="0" labelOnly="1" fieldPosition="0">
        <references count="1">
          <reference field="10" count="0"/>
        </references>
      </pivotArea>
    </format>
    <format dxfId="324">
      <pivotArea dataOnly="0" labelOnly="1" fieldPosition="0">
        <references count="1">
          <reference field="1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4219AED8-D6B3-456B-852D-4A44F46AD06D}" name="TablaDinámica6"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TAN&gt;1.9 g&lt;2.9g">
  <location ref="D2:D81"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axis="axisRow"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14"/>
    <field x="1"/>
  </rowFields>
  <rowItems count="79">
    <i>
      <x/>
    </i>
    <i r="1">
      <x v="1"/>
    </i>
    <i r="2">
      <x v="41"/>
    </i>
    <i r="1">
      <x v="2"/>
    </i>
    <i r="2">
      <x v="44"/>
    </i>
    <i r="1">
      <x v="6"/>
    </i>
    <i r="2">
      <x v="13"/>
    </i>
    <i r="1">
      <x v="8"/>
    </i>
    <i r="2">
      <x v="62"/>
    </i>
    <i r="1">
      <x v="13"/>
    </i>
    <i r="2">
      <x v="7"/>
    </i>
    <i r="1">
      <x v="19"/>
    </i>
    <i r="2">
      <x v="90"/>
    </i>
    <i>
      <x v="1"/>
    </i>
    <i r="1">
      <x v="3"/>
    </i>
    <i r="2">
      <x v="90"/>
    </i>
    <i r="1">
      <x v="8"/>
    </i>
    <i r="2">
      <x v="95"/>
    </i>
    <i r="1">
      <x v="13"/>
    </i>
    <i r="2">
      <x v="7"/>
    </i>
    <i>
      <x v="4"/>
    </i>
    <i r="1">
      <x v="7"/>
    </i>
    <i r="2">
      <x v="95"/>
    </i>
    <i r="1">
      <x v="9"/>
    </i>
    <i r="2">
      <x v="41"/>
    </i>
    <i r="1">
      <x v="11"/>
    </i>
    <i r="2">
      <x v="69"/>
    </i>
    <i r="1">
      <x v="13"/>
    </i>
    <i r="2">
      <x v="7"/>
    </i>
    <i>
      <x v="7"/>
    </i>
    <i r="1">
      <x v="12"/>
    </i>
    <i r="2">
      <x v="2"/>
    </i>
    <i r="1">
      <x v="15"/>
    </i>
    <i r="2">
      <x v="87"/>
    </i>
    <i r="1">
      <x v="16"/>
    </i>
    <i r="2">
      <x v="10"/>
    </i>
    <i r="1">
      <x v="18"/>
    </i>
    <i r="2">
      <x v="36"/>
    </i>
    <i r="1">
      <x v="20"/>
    </i>
    <i r="2">
      <x v="15"/>
    </i>
    <i r="1">
      <x v="21"/>
    </i>
    <i r="2">
      <x v="39"/>
    </i>
    <i r="1">
      <x v="22"/>
    </i>
    <i r="2">
      <x v="77"/>
    </i>
    <i>
      <x v="8"/>
    </i>
    <i r="1">
      <x v="2"/>
    </i>
    <i r="2">
      <x v="44"/>
    </i>
    <i r="1">
      <x v="5"/>
    </i>
    <i r="2">
      <x v="95"/>
    </i>
    <i r="1">
      <x v="6"/>
    </i>
    <i r="2">
      <x v="13"/>
    </i>
    <i r="1">
      <x v="9"/>
    </i>
    <i r="2">
      <x v="41"/>
    </i>
    <i r="1">
      <x v="10"/>
    </i>
    <i r="2">
      <x v="13"/>
    </i>
    <i r="1">
      <x v="11"/>
    </i>
    <i r="2">
      <x v="69"/>
    </i>
    <i r="1">
      <x v="13"/>
    </i>
    <i r="2">
      <x v="7"/>
    </i>
    <i r="1">
      <x v="14"/>
    </i>
    <i r="2">
      <x v="23"/>
    </i>
    <i>
      <x v="9"/>
    </i>
    <i r="1">
      <x v="6"/>
    </i>
    <i r="2">
      <x v="13"/>
    </i>
    <i>
      <x v="10"/>
    </i>
    <i r="1">
      <x v="4"/>
    </i>
    <i r="2">
      <x v="95"/>
    </i>
    <i r="1">
      <x v="10"/>
    </i>
    <i r="2">
      <x v="13"/>
    </i>
    <i>
      <x v="11"/>
    </i>
    <i r="1">
      <x/>
    </i>
    <i r="2">
      <x v="16"/>
    </i>
    <i r="1">
      <x v="2"/>
    </i>
    <i r="2">
      <x v="44"/>
    </i>
    <i r="1">
      <x v="10"/>
    </i>
    <i r="2">
      <x v="13"/>
    </i>
    <i r="1">
      <x v="17"/>
    </i>
    <i r="2">
      <x v="60"/>
    </i>
    <i t="grand">
      <x/>
    </i>
  </rowItems>
  <colItems count="1">
    <i/>
  </colItems>
  <formats count="20">
    <format dxfId="239">
      <pivotArea dataOnly="0" labelOnly="1" fieldPosition="0">
        <references count="1">
          <reference field="1" count="0"/>
        </references>
      </pivotArea>
    </format>
    <format dxfId="238">
      <pivotArea dataOnly="0" labelOnly="1" fieldPosition="0">
        <references count="1">
          <reference field="1" count="0"/>
        </references>
      </pivotArea>
    </format>
    <format dxfId="237">
      <pivotArea dataOnly="0" labelOnly="1" fieldPosition="0">
        <references count="1">
          <reference field="1" count="0"/>
        </references>
      </pivotArea>
    </format>
    <format dxfId="236">
      <pivotArea type="all" dataOnly="0" outline="0" fieldPosition="0"/>
    </format>
    <format dxfId="235">
      <pivotArea field="0" type="button" dataOnly="0" labelOnly="1" outline="0" axis="axisRow" fieldPosition="0"/>
    </format>
    <format dxfId="234">
      <pivotArea dataOnly="0" labelOnly="1" fieldPosition="0">
        <references count="1">
          <reference field="0" count="0"/>
        </references>
      </pivotArea>
    </format>
    <format dxfId="233">
      <pivotArea dataOnly="0" labelOnly="1" grandRow="1" outline="0" fieldPosition="0"/>
    </format>
    <format dxfId="232">
      <pivotArea dataOnly="0" labelOnly="1" fieldPosition="0">
        <references count="1">
          <reference field="0" count="0"/>
        </references>
      </pivotArea>
    </format>
    <format dxfId="231">
      <pivotArea dataOnly="0" labelOnly="1" fieldPosition="0">
        <references count="1">
          <reference field="0" count="0"/>
        </references>
      </pivotArea>
    </format>
    <format dxfId="230">
      <pivotArea dataOnly="0" labelOnly="1" fieldPosition="0">
        <references count="1">
          <reference field="0" count="11">
            <x v="0"/>
            <x v="1"/>
            <x v="2"/>
            <x v="3"/>
            <x v="4"/>
            <x v="5"/>
            <x v="6"/>
            <x v="7"/>
            <x v="8"/>
            <x v="10"/>
            <x v="11"/>
          </reference>
        </references>
      </pivotArea>
    </format>
    <format dxfId="229">
      <pivotArea dataOnly="0" labelOnly="1" grandRow="1" outline="0" fieldPosition="0"/>
    </format>
    <format dxfId="228">
      <pivotArea field="0" type="button" dataOnly="0" labelOnly="1" outline="0" axis="axisRow" fieldPosition="0"/>
    </format>
    <format dxfId="227">
      <pivotArea field="0" type="button" dataOnly="0" labelOnly="1" outline="0" axis="axisRow" fieldPosition="0"/>
    </format>
    <format dxfId="226">
      <pivotArea dataOnly="0" labelOnly="1" fieldPosition="0">
        <references count="1">
          <reference field="1" count="0"/>
        </references>
      </pivotArea>
    </format>
    <format dxfId="225">
      <pivotArea dataOnly="0" labelOnly="1" fieldPosition="0">
        <references count="1">
          <reference field="1" count="0"/>
        </references>
      </pivotArea>
    </format>
    <format dxfId="224">
      <pivotArea field="0" type="button" dataOnly="0" labelOnly="1" outline="0" axis="axisRow" fieldPosition="0"/>
    </format>
    <format dxfId="223">
      <pivotArea field="0" type="button" dataOnly="0" labelOnly="1" outline="0" axis="axisRow" fieldPosition="0"/>
    </format>
    <format dxfId="222">
      <pivotArea dataOnly="0" labelOnly="1" fieldPosition="0">
        <references count="1">
          <reference field="1" count="0"/>
        </references>
      </pivotArea>
    </format>
    <format dxfId="221">
      <pivotArea dataOnly="0" labelOnly="1" fieldPosition="0">
        <references count="1">
          <reference field="14" count="0"/>
        </references>
      </pivotArea>
    </format>
    <format dxfId="220">
      <pivotArea dataOnly="0" labelOnly="1" fieldPosition="0">
        <references count="1">
          <reference field="1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789A0833-7AA7-4D9C-B31C-90AF8C49D67E}" name="TablaDinámica5"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TAN&lt;1.9 g">
  <location ref="B2:B182"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axis="axisRow"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13"/>
    <field x="1"/>
  </rowFields>
  <rowItems count="180">
    <i>
      <x/>
    </i>
    <i r="1">
      <x v="10"/>
    </i>
    <i r="2">
      <x v="56"/>
    </i>
    <i r="1">
      <x v="14"/>
    </i>
    <i r="2">
      <x v="41"/>
    </i>
    <i r="1">
      <x v="15"/>
    </i>
    <i r="2">
      <x v="84"/>
    </i>
    <i r="1">
      <x v="16"/>
    </i>
    <i r="2">
      <x v="29"/>
    </i>
    <i r="1">
      <x v="19"/>
    </i>
    <i r="2">
      <x v="72"/>
    </i>
    <i r="1">
      <x v="20"/>
    </i>
    <i r="2">
      <x v="66"/>
    </i>
    <i r="1">
      <x v="22"/>
    </i>
    <i r="2">
      <x v="19"/>
    </i>
    <i r="1">
      <x v="24"/>
    </i>
    <i r="2">
      <x v="44"/>
    </i>
    <i r="1">
      <x v="25"/>
    </i>
    <i r="2">
      <x v="7"/>
    </i>
    <i r="2">
      <x v="13"/>
    </i>
    <i r="1">
      <x v="31"/>
    </i>
    <i r="2">
      <x v="63"/>
    </i>
    <i r="1">
      <x v="32"/>
    </i>
    <i r="2">
      <x v="40"/>
    </i>
    <i r="1">
      <x v="33"/>
    </i>
    <i r="2">
      <x v="92"/>
    </i>
    <i r="1">
      <x v="36"/>
    </i>
    <i r="2">
      <x v="74"/>
    </i>
    <i r="1">
      <x v="37"/>
    </i>
    <i r="2">
      <x v="83"/>
    </i>
    <i r="1">
      <x v="41"/>
    </i>
    <i r="2">
      <x v="67"/>
    </i>
    <i>
      <x v="1"/>
    </i>
    <i r="1">
      <x v="10"/>
    </i>
    <i r="2">
      <x v="56"/>
    </i>
    <i r="1">
      <x v="16"/>
    </i>
    <i r="2">
      <x v="29"/>
    </i>
    <i r="1">
      <x v="19"/>
    </i>
    <i r="2">
      <x v="72"/>
    </i>
    <i r="1">
      <x v="25"/>
    </i>
    <i r="2">
      <x v="7"/>
    </i>
    <i r="2">
      <x v="41"/>
    </i>
    <i r="1">
      <x v="31"/>
    </i>
    <i r="2">
      <x v="63"/>
    </i>
    <i>
      <x v="2"/>
    </i>
    <i r="1">
      <x v="31"/>
    </i>
    <i r="2">
      <x v="63"/>
    </i>
    <i r="1">
      <x v="35"/>
    </i>
    <i r="2">
      <x v="51"/>
    </i>
    <i>
      <x v="3"/>
    </i>
    <i r="1">
      <x v="11"/>
    </i>
    <i r="2">
      <x v="64"/>
    </i>
    <i r="1">
      <x v="18"/>
    </i>
    <i r="2">
      <x v="50"/>
    </i>
    <i r="1">
      <x v="25"/>
    </i>
    <i r="2">
      <x v="41"/>
    </i>
    <i r="1">
      <x v="29"/>
    </i>
    <i r="2">
      <x v="26"/>
    </i>
    <i r="1">
      <x v="31"/>
    </i>
    <i r="2">
      <x v="63"/>
    </i>
    <i r="1">
      <x v="41"/>
    </i>
    <i r="2">
      <x v="67"/>
    </i>
    <i>
      <x v="4"/>
    </i>
    <i r="1">
      <x v="10"/>
    </i>
    <i r="2">
      <x v="54"/>
    </i>
    <i r="1">
      <x v="14"/>
    </i>
    <i r="2">
      <x v="41"/>
    </i>
    <i r="1">
      <x v="20"/>
    </i>
    <i r="2">
      <x v="66"/>
    </i>
    <i r="1">
      <x v="25"/>
    </i>
    <i r="2">
      <x v="7"/>
    </i>
    <i r="1">
      <x v="32"/>
    </i>
    <i r="2">
      <x v="40"/>
    </i>
    <i>
      <x v="5"/>
    </i>
    <i r="1">
      <x v="10"/>
    </i>
    <i r="2">
      <x v="54"/>
    </i>
    <i r="1">
      <x v="25"/>
    </i>
    <i r="2">
      <x v="41"/>
    </i>
    <i r="1">
      <x v="39"/>
    </i>
    <i r="2">
      <x v="32"/>
    </i>
    <i r="1">
      <x v="43"/>
    </i>
    <i r="2">
      <x v="45"/>
    </i>
    <i>
      <x v="6"/>
    </i>
    <i r="1">
      <x v="27"/>
    </i>
    <i r="2">
      <x v="33"/>
    </i>
    <i r="1">
      <x v="29"/>
    </i>
    <i r="2">
      <x v="26"/>
    </i>
    <i r="1">
      <x v="37"/>
    </i>
    <i r="2">
      <x v="83"/>
    </i>
    <i>
      <x v="7"/>
    </i>
    <i r="1">
      <x/>
    </i>
    <i r="2">
      <x v="44"/>
    </i>
    <i r="1">
      <x v="1"/>
    </i>
    <i r="2">
      <x v="15"/>
    </i>
    <i r="1">
      <x v="2"/>
    </i>
    <i r="2">
      <x v="31"/>
    </i>
    <i r="1">
      <x v="3"/>
    </i>
    <i r="2">
      <x v="2"/>
    </i>
    <i r="1">
      <x v="4"/>
    </i>
    <i r="2">
      <x v="95"/>
    </i>
    <i r="1">
      <x v="5"/>
    </i>
    <i r="2">
      <x v="41"/>
    </i>
    <i r="1">
      <x v="6"/>
    </i>
    <i r="2">
      <x v="14"/>
    </i>
    <i r="1">
      <x v="7"/>
    </i>
    <i r="2">
      <x v="7"/>
    </i>
    <i r="1">
      <x v="8"/>
    </i>
    <i r="2">
      <x v="90"/>
    </i>
    <i r="1">
      <x v="9"/>
    </i>
    <i r="2">
      <x v="61"/>
    </i>
    <i r="1">
      <x v="42"/>
    </i>
    <i r="2">
      <x v="77"/>
    </i>
    <i>
      <x v="8"/>
    </i>
    <i r="1">
      <x v="12"/>
    </i>
    <i r="2">
      <x v="12"/>
    </i>
    <i r="1">
      <x v="13"/>
    </i>
    <i r="2">
      <x v="41"/>
    </i>
    <i r="1">
      <x v="15"/>
    </i>
    <i r="2">
      <x v="84"/>
    </i>
    <i r="1">
      <x v="16"/>
    </i>
    <i r="2">
      <x v="29"/>
    </i>
    <i r="1">
      <x v="17"/>
    </i>
    <i r="2">
      <x v="25"/>
    </i>
    <i r="1">
      <x v="20"/>
    </i>
    <i r="2">
      <x v="66"/>
    </i>
    <i r="1">
      <x v="21"/>
    </i>
    <i r="2">
      <x v="47"/>
    </i>
    <i r="1">
      <x v="23"/>
    </i>
    <i r="2">
      <x v="10"/>
    </i>
    <i r="1">
      <x v="24"/>
    </i>
    <i r="2">
      <x v="44"/>
    </i>
    <i r="1">
      <x v="25"/>
    </i>
    <i r="2">
      <x v="7"/>
    </i>
    <i r="2">
      <x v="13"/>
    </i>
    <i r="1">
      <x v="28"/>
    </i>
    <i r="2">
      <x v="89"/>
    </i>
    <i r="1">
      <x v="29"/>
    </i>
    <i r="2">
      <x v="26"/>
    </i>
    <i r="1">
      <x v="30"/>
    </i>
    <i r="2">
      <x v="80"/>
    </i>
    <i r="1">
      <x v="31"/>
    </i>
    <i r="2">
      <x v="63"/>
    </i>
    <i r="1">
      <x v="34"/>
    </i>
    <i r="2">
      <x v="92"/>
    </i>
    <i r="1">
      <x v="35"/>
    </i>
    <i r="2">
      <x v="51"/>
    </i>
    <i r="1">
      <x v="37"/>
    </i>
    <i r="2">
      <x v="83"/>
    </i>
    <i r="1">
      <x v="38"/>
    </i>
    <i r="2">
      <x v="87"/>
    </i>
    <i r="1">
      <x v="40"/>
    </i>
    <i r="2">
      <x v="22"/>
    </i>
    <i>
      <x v="9"/>
    </i>
    <i r="1">
      <x v="16"/>
    </i>
    <i r="2">
      <x v="29"/>
    </i>
    <i r="1">
      <x v="25"/>
    </i>
    <i r="2">
      <x v="13"/>
    </i>
    <i>
      <x v="10"/>
    </i>
    <i r="1">
      <x v="10"/>
    </i>
    <i r="2">
      <x v="55"/>
    </i>
    <i r="1">
      <x v="15"/>
    </i>
    <i r="2">
      <x v="84"/>
    </i>
    <i r="1">
      <x v="26"/>
    </i>
    <i r="2">
      <x v="41"/>
    </i>
    <i r="1">
      <x v="28"/>
    </i>
    <i r="2">
      <x v="89"/>
    </i>
    <i r="1">
      <x v="31"/>
    </i>
    <i r="2">
      <x v="63"/>
    </i>
    <i r="1">
      <x v="33"/>
    </i>
    <i r="2">
      <x v="92"/>
    </i>
    <i>
      <x v="11"/>
    </i>
    <i r="1">
      <x v="20"/>
    </i>
    <i r="2">
      <x v="66"/>
    </i>
    <i r="1">
      <x v="22"/>
    </i>
    <i r="2">
      <x v="18"/>
    </i>
    <i r="1">
      <x v="24"/>
    </i>
    <i r="2">
      <x v="44"/>
    </i>
    <i r="1">
      <x v="28"/>
    </i>
    <i r="2">
      <x v="89"/>
    </i>
    <i t="grand">
      <x/>
    </i>
  </rowItems>
  <colItems count="1">
    <i/>
  </colItems>
  <formats count="20">
    <format dxfId="259">
      <pivotArea dataOnly="0" labelOnly="1" fieldPosition="0">
        <references count="1">
          <reference field="1" count="0"/>
        </references>
      </pivotArea>
    </format>
    <format dxfId="258">
      <pivotArea dataOnly="0" labelOnly="1" fieldPosition="0">
        <references count="1">
          <reference field="1" count="0"/>
        </references>
      </pivotArea>
    </format>
    <format dxfId="257">
      <pivotArea dataOnly="0" labelOnly="1" fieldPosition="0">
        <references count="1">
          <reference field="1" count="0"/>
        </references>
      </pivotArea>
    </format>
    <format dxfId="256">
      <pivotArea type="all" dataOnly="0" outline="0" fieldPosition="0"/>
    </format>
    <format dxfId="255">
      <pivotArea field="0" type="button" dataOnly="0" labelOnly="1" outline="0" axis="axisRow" fieldPosition="0"/>
    </format>
    <format dxfId="254">
      <pivotArea dataOnly="0" labelOnly="1" fieldPosition="0">
        <references count="1">
          <reference field="0" count="0"/>
        </references>
      </pivotArea>
    </format>
    <format dxfId="253">
      <pivotArea dataOnly="0" labelOnly="1" grandRow="1" outline="0" fieldPosition="0"/>
    </format>
    <format dxfId="252">
      <pivotArea dataOnly="0" labelOnly="1" fieldPosition="0">
        <references count="1">
          <reference field="0" count="0"/>
        </references>
      </pivotArea>
    </format>
    <format dxfId="251">
      <pivotArea dataOnly="0" labelOnly="1" fieldPosition="0">
        <references count="1">
          <reference field="0" count="0"/>
        </references>
      </pivotArea>
    </format>
    <format dxfId="250">
      <pivotArea dataOnly="0" labelOnly="1" fieldPosition="0">
        <references count="1">
          <reference field="0" count="11">
            <x v="0"/>
            <x v="1"/>
            <x v="2"/>
            <x v="3"/>
            <x v="4"/>
            <x v="5"/>
            <x v="6"/>
            <x v="7"/>
            <x v="8"/>
            <x v="10"/>
            <x v="11"/>
          </reference>
        </references>
      </pivotArea>
    </format>
    <format dxfId="249">
      <pivotArea dataOnly="0" labelOnly="1" grandRow="1" outline="0" fieldPosition="0"/>
    </format>
    <format dxfId="248">
      <pivotArea field="0" type="button" dataOnly="0" labelOnly="1" outline="0" axis="axisRow" fieldPosition="0"/>
    </format>
    <format dxfId="247">
      <pivotArea field="0" type="button" dataOnly="0" labelOnly="1" outline="0" axis="axisRow" fieldPosition="0"/>
    </format>
    <format dxfId="246">
      <pivotArea dataOnly="0" labelOnly="1" fieldPosition="0">
        <references count="1">
          <reference field="1" count="0"/>
        </references>
      </pivotArea>
    </format>
    <format dxfId="245">
      <pivotArea dataOnly="0" labelOnly="1" fieldPosition="0">
        <references count="1">
          <reference field="1" count="0"/>
        </references>
      </pivotArea>
    </format>
    <format dxfId="244">
      <pivotArea field="0" type="button" dataOnly="0" labelOnly="1" outline="0" axis="axisRow" fieldPosition="0"/>
    </format>
    <format dxfId="243">
      <pivotArea field="0" type="button" dataOnly="0" labelOnly="1" outline="0" axis="axisRow" fieldPosition="0"/>
    </format>
    <format dxfId="242">
      <pivotArea dataOnly="0" labelOnly="1" fieldPosition="0">
        <references count="1">
          <reference field="1" count="0"/>
        </references>
      </pivotArea>
    </format>
    <format dxfId="241">
      <pivotArea dataOnly="0" labelOnly="1" fieldPosition="0">
        <references count="1">
          <reference field="13" count="0"/>
        </references>
      </pivotArea>
    </format>
    <format dxfId="240">
      <pivotArea dataOnly="0" labelOnly="1" fieldPosition="0">
        <references count="1">
          <reference field="1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DD9FF3D-3981-4637-A966-A35D73B59003}" name="TablaDinámica7"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TAN&gt;3.0g">
  <location ref="F2:F51"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axis="axisRow" showAll="0">
      <items count="20">
        <item x="3"/>
        <item x="16"/>
        <item x="14"/>
        <item x="17"/>
        <item x="13"/>
        <item x="8"/>
        <item x="9"/>
        <item x="18"/>
        <item x="11"/>
        <item x="10"/>
        <item x="12"/>
        <item x="1"/>
        <item x="5"/>
        <item x="4"/>
        <item x="6"/>
        <item x="2"/>
        <item x="7"/>
        <item x="15"/>
        <item h="1" x="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3">
    <field x="0"/>
    <field x="15"/>
    <field x="1"/>
  </rowFields>
  <rowItems count="49">
    <i>
      <x/>
    </i>
    <i r="1">
      <x v="2"/>
    </i>
    <i r="2">
      <x v="41"/>
    </i>
    <i r="1">
      <x v="4"/>
    </i>
    <i r="2">
      <x v="40"/>
    </i>
    <i r="1">
      <x v="8"/>
    </i>
    <i r="2">
      <x v="60"/>
    </i>
    <i r="1">
      <x v="17"/>
    </i>
    <i r="2">
      <x v="20"/>
    </i>
    <i>
      <x v="1"/>
    </i>
    <i r="1">
      <x v="7"/>
    </i>
    <i r="2">
      <x v="11"/>
    </i>
    <i>
      <x v="4"/>
    </i>
    <i r="1">
      <x v="3"/>
    </i>
    <i r="2">
      <x v="40"/>
    </i>
    <i r="1">
      <x v="7"/>
    </i>
    <i r="2">
      <x v="11"/>
    </i>
    <i r="1">
      <x v="8"/>
    </i>
    <i r="2">
      <x v="60"/>
    </i>
    <i>
      <x v="7"/>
    </i>
    <i r="1">
      <x/>
    </i>
    <i r="2">
      <x v="77"/>
    </i>
    <i r="1">
      <x v="11"/>
    </i>
    <i r="2">
      <x v="10"/>
    </i>
    <i r="1">
      <x v="12"/>
    </i>
    <i r="2">
      <x v="95"/>
    </i>
    <i r="1">
      <x v="13"/>
    </i>
    <i r="2">
      <x v="36"/>
    </i>
    <i r="1">
      <x v="14"/>
    </i>
    <i r="2">
      <x v="41"/>
    </i>
    <i r="1">
      <x v="15"/>
    </i>
    <i r="2">
      <x v="14"/>
    </i>
    <i r="1">
      <x v="16"/>
    </i>
    <i r="2">
      <x v="39"/>
    </i>
    <i>
      <x v="8"/>
    </i>
    <i r="1">
      <x v="5"/>
    </i>
    <i r="2">
      <x v="10"/>
    </i>
    <i r="1">
      <x v="6"/>
    </i>
    <i r="2">
      <x v="2"/>
    </i>
    <i r="1">
      <x v="8"/>
    </i>
    <i r="2">
      <x v="60"/>
    </i>
    <i r="1">
      <x v="9"/>
    </i>
    <i r="2">
      <x v="36"/>
    </i>
    <i r="1">
      <x v="10"/>
    </i>
    <i r="2">
      <x v="22"/>
    </i>
    <i>
      <x v="11"/>
    </i>
    <i r="1">
      <x v="1"/>
    </i>
    <i r="2">
      <x v="90"/>
    </i>
    <i t="grand">
      <x/>
    </i>
  </rowItems>
  <colItems count="1">
    <i/>
  </colItems>
  <formats count="21">
    <format dxfId="280">
      <pivotArea dataOnly="0" labelOnly="1" fieldPosition="0">
        <references count="1">
          <reference field="1" count="0"/>
        </references>
      </pivotArea>
    </format>
    <format dxfId="279">
      <pivotArea dataOnly="0" labelOnly="1" fieldPosition="0">
        <references count="1">
          <reference field="1" count="0"/>
        </references>
      </pivotArea>
    </format>
    <format dxfId="278">
      <pivotArea dataOnly="0" labelOnly="1" fieldPosition="0">
        <references count="1">
          <reference field="1" count="0"/>
        </references>
      </pivotArea>
    </format>
    <format dxfId="277">
      <pivotArea type="all" dataOnly="0" outline="0" fieldPosition="0"/>
    </format>
    <format dxfId="276">
      <pivotArea field="0" type="button" dataOnly="0" labelOnly="1" outline="0" axis="axisRow" fieldPosition="0"/>
    </format>
    <format dxfId="275">
      <pivotArea dataOnly="0" labelOnly="1" fieldPosition="0">
        <references count="1">
          <reference field="0" count="0"/>
        </references>
      </pivotArea>
    </format>
    <format dxfId="274">
      <pivotArea dataOnly="0" labelOnly="1" grandRow="1" outline="0" fieldPosition="0"/>
    </format>
    <format dxfId="273">
      <pivotArea dataOnly="0" labelOnly="1" fieldPosition="0">
        <references count="1">
          <reference field="0" count="0"/>
        </references>
      </pivotArea>
    </format>
    <format dxfId="272">
      <pivotArea dataOnly="0" labelOnly="1" fieldPosition="0">
        <references count="1">
          <reference field="0" count="0"/>
        </references>
      </pivotArea>
    </format>
    <format dxfId="271">
      <pivotArea dataOnly="0" labelOnly="1" fieldPosition="0">
        <references count="1">
          <reference field="0" count="11">
            <x v="0"/>
            <x v="1"/>
            <x v="2"/>
            <x v="3"/>
            <x v="4"/>
            <x v="5"/>
            <x v="6"/>
            <x v="7"/>
            <x v="8"/>
            <x v="10"/>
            <x v="11"/>
          </reference>
        </references>
      </pivotArea>
    </format>
    <format dxfId="270">
      <pivotArea dataOnly="0" labelOnly="1" grandRow="1" outline="0" fieldPosition="0"/>
    </format>
    <format dxfId="269">
      <pivotArea field="0" type="button" dataOnly="0" labelOnly="1" outline="0" axis="axisRow" fieldPosition="0"/>
    </format>
    <format dxfId="268">
      <pivotArea field="0" type="button" dataOnly="0" labelOnly="1" outline="0" axis="axisRow" fieldPosition="0"/>
    </format>
    <format dxfId="267">
      <pivotArea dataOnly="0" labelOnly="1" fieldPosition="0">
        <references count="1">
          <reference field="1" count="0"/>
        </references>
      </pivotArea>
    </format>
    <format dxfId="266">
      <pivotArea dataOnly="0" labelOnly="1" fieldPosition="0">
        <references count="1">
          <reference field="1" count="0"/>
        </references>
      </pivotArea>
    </format>
    <format dxfId="265">
      <pivotArea field="0" type="button" dataOnly="0" labelOnly="1" outline="0" axis="axisRow" fieldPosition="0"/>
    </format>
    <format dxfId="264">
      <pivotArea field="0" type="button" dataOnly="0" labelOnly="1" outline="0" axis="axisRow" fieldPosition="0"/>
    </format>
    <format dxfId="263">
      <pivotArea dataOnly="0" labelOnly="1" fieldPosition="0">
        <references count="1">
          <reference field="1" count="0"/>
        </references>
      </pivotArea>
    </format>
    <format dxfId="262">
      <pivotArea dataOnly="0" labelOnly="1" fieldPosition="0">
        <references count="1">
          <reference field="15" count="0"/>
        </references>
      </pivotArea>
    </format>
    <format dxfId="261">
      <pivotArea dataOnly="0" labelOnly="1" fieldPosition="0">
        <references count="1">
          <reference field="15" count="0"/>
        </references>
      </pivotArea>
    </format>
    <format dxfId="260">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8BA9FEB-E368-4A78-B25F-9DD749A0533A}" name="TablaDinámica9"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FAN&lt;1.9 g">
  <location ref="B2:B87"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axis="axisRow"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pivotField showAll="0"/>
    <pivotField showAll="0"/>
    <pivotField showAll="0"/>
    <pivotField showAll="0"/>
    <pivotField showAll="0"/>
    <pivotField showAll="0"/>
    <pivotField showAll="0"/>
  </pivotFields>
  <rowFields count="3">
    <field x="0"/>
    <field x="16"/>
    <field x="1"/>
  </rowFields>
  <rowItems count="85">
    <i>
      <x/>
    </i>
    <i r="1">
      <x v="1"/>
    </i>
    <i r="2">
      <x v="41"/>
    </i>
    <i r="1">
      <x v="8"/>
    </i>
    <i r="2">
      <x v="74"/>
    </i>
    <i r="1">
      <x v="9"/>
    </i>
    <i r="2">
      <x v="61"/>
    </i>
    <i r="1">
      <x v="10"/>
    </i>
    <i r="2">
      <x v="13"/>
    </i>
    <i r="1">
      <x v="15"/>
    </i>
    <i r="2">
      <x v="62"/>
    </i>
    <i r="1">
      <x v="23"/>
    </i>
    <i r="2">
      <x v="82"/>
    </i>
    <i r="1">
      <x v="24"/>
    </i>
    <i r="2">
      <x v="60"/>
    </i>
    <i>
      <x v="1"/>
    </i>
    <i r="1">
      <x v="5"/>
    </i>
    <i r="2">
      <x v="78"/>
    </i>
    <i r="1">
      <x v="14"/>
    </i>
    <i r="2">
      <x v="95"/>
    </i>
    <i r="1">
      <x v="18"/>
    </i>
    <i r="2">
      <x v="87"/>
    </i>
    <i r="1">
      <x v="22"/>
    </i>
    <i r="2">
      <x v="27"/>
    </i>
    <i>
      <x v="4"/>
    </i>
    <i r="1">
      <x v="3"/>
    </i>
    <i r="2">
      <x v="78"/>
    </i>
    <i r="1">
      <x v="12"/>
    </i>
    <i r="2">
      <x v="95"/>
    </i>
    <i r="1">
      <x v="16"/>
    </i>
    <i r="2">
      <x v="40"/>
    </i>
    <i r="1">
      <x v="20"/>
    </i>
    <i r="2">
      <x v="27"/>
    </i>
    <i r="1">
      <x v="21"/>
    </i>
    <i r="2">
      <x v="82"/>
    </i>
    <i r="1">
      <x v="26"/>
    </i>
    <i r="2">
      <x v="41"/>
    </i>
    <i r="1">
      <x v="28"/>
    </i>
    <i r="2">
      <x v="58"/>
    </i>
    <i>
      <x v="7"/>
    </i>
    <i r="1">
      <x/>
    </i>
    <i r="2">
      <x v="91"/>
    </i>
    <i r="1">
      <x v="6"/>
    </i>
    <i r="2">
      <x v="70"/>
    </i>
    <i>
      <x v="8"/>
    </i>
    <i r="1">
      <x v="2"/>
    </i>
    <i r="2">
      <x v="95"/>
    </i>
    <i r="1">
      <x v="4"/>
    </i>
    <i r="2">
      <x v="78"/>
    </i>
    <i r="1">
      <x v="7"/>
    </i>
    <i r="2">
      <x v="10"/>
    </i>
    <i r="1">
      <x v="10"/>
    </i>
    <i r="2">
      <x v="13"/>
    </i>
    <i r="1">
      <x v="17"/>
    </i>
    <i r="2">
      <x v="17"/>
    </i>
    <i r="1">
      <x v="18"/>
    </i>
    <i r="2">
      <x v="87"/>
    </i>
    <i r="1">
      <x v="19"/>
    </i>
    <i r="2">
      <x v="22"/>
    </i>
    <i r="1">
      <x v="20"/>
    </i>
    <i r="2">
      <x v="27"/>
    </i>
    <i r="1">
      <x v="25"/>
    </i>
    <i r="2">
      <x v="36"/>
    </i>
    <i r="1">
      <x v="27"/>
    </i>
    <i r="2">
      <x v="41"/>
    </i>
    <i r="1">
      <x v="29"/>
    </i>
    <i r="2">
      <x v="13"/>
    </i>
    <i r="1">
      <x v="30"/>
    </i>
    <i r="2">
      <x v="23"/>
    </i>
    <i r="1">
      <x v="31"/>
    </i>
    <i r="2">
      <x v="2"/>
    </i>
    <i>
      <x v="9"/>
    </i>
    <i r="1">
      <x v="10"/>
    </i>
    <i r="2">
      <x v="13"/>
    </i>
    <i>
      <x v="10"/>
    </i>
    <i r="1">
      <x v="13"/>
    </i>
    <i r="2">
      <x v="95"/>
    </i>
    <i r="1">
      <x v="29"/>
    </i>
    <i r="2">
      <x v="13"/>
    </i>
    <i>
      <x v="11"/>
    </i>
    <i r="1">
      <x v="11"/>
    </i>
    <i r="2">
      <x v="60"/>
    </i>
    <i r="1">
      <x v="29"/>
    </i>
    <i r="2">
      <x v="13"/>
    </i>
    <i t="grand">
      <x/>
    </i>
  </rowItems>
  <colItems count="1">
    <i/>
  </colItems>
  <formats count="20">
    <format dxfId="179">
      <pivotArea dataOnly="0" labelOnly="1" fieldPosition="0">
        <references count="1">
          <reference field="1" count="0"/>
        </references>
      </pivotArea>
    </format>
    <format dxfId="178">
      <pivotArea dataOnly="0" labelOnly="1" fieldPosition="0">
        <references count="1">
          <reference field="1" count="0"/>
        </references>
      </pivotArea>
    </format>
    <format dxfId="177">
      <pivotArea dataOnly="0" labelOnly="1" fieldPosition="0">
        <references count="1">
          <reference field="1" count="0"/>
        </references>
      </pivotArea>
    </format>
    <format dxfId="176">
      <pivotArea type="all" dataOnly="0" outline="0" fieldPosition="0"/>
    </format>
    <format dxfId="175">
      <pivotArea field="0" type="button" dataOnly="0" labelOnly="1" outline="0" axis="axisRow" fieldPosition="0"/>
    </format>
    <format dxfId="174">
      <pivotArea dataOnly="0" labelOnly="1" fieldPosition="0">
        <references count="1">
          <reference field="0" count="0"/>
        </references>
      </pivotArea>
    </format>
    <format dxfId="173">
      <pivotArea dataOnly="0" labelOnly="1" grandRow="1" outline="0" fieldPosition="0"/>
    </format>
    <format dxfId="172">
      <pivotArea dataOnly="0" labelOnly="1" fieldPosition="0">
        <references count="1">
          <reference field="0" count="0"/>
        </references>
      </pivotArea>
    </format>
    <format dxfId="171">
      <pivotArea dataOnly="0" labelOnly="1" fieldPosition="0">
        <references count="1">
          <reference field="0" count="0"/>
        </references>
      </pivotArea>
    </format>
    <format dxfId="170">
      <pivotArea dataOnly="0" labelOnly="1" fieldPosition="0">
        <references count="1">
          <reference field="0" count="11">
            <x v="0"/>
            <x v="1"/>
            <x v="2"/>
            <x v="3"/>
            <x v="4"/>
            <x v="5"/>
            <x v="6"/>
            <x v="7"/>
            <x v="8"/>
            <x v="10"/>
            <x v="11"/>
          </reference>
        </references>
      </pivotArea>
    </format>
    <format dxfId="169">
      <pivotArea dataOnly="0" labelOnly="1" grandRow="1" outline="0" fieldPosition="0"/>
    </format>
    <format dxfId="168">
      <pivotArea field="0" type="button" dataOnly="0" labelOnly="1" outline="0" axis="axisRow" fieldPosition="0"/>
    </format>
    <format dxfId="167">
      <pivotArea field="0" type="button" dataOnly="0" labelOnly="1" outline="0" axis="axisRow" fieldPosition="0"/>
    </format>
    <format dxfId="166">
      <pivotArea dataOnly="0" labelOnly="1" fieldPosition="0">
        <references count="1">
          <reference field="1" count="0"/>
        </references>
      </pivotArea>
    </format>
    <format dxfId="165">
      <pivotArea dataOnly="0" labelOnly="1" fieldPosition="0">
        <references count="1">
          <reference field="1" count="0"/>
        </references>
      </pivotArea>
    </format>
    <format dxfId="164">
      <pivotArea field="0" type="button" dataOnly="0" labelOnly="1" outline="0" axis="axisRow" fieldPosition="0"/>
    </format>
    <format dxfId="163">
      <pivotArea field="0" type="button" dataOnly="0" labelOnly="1" outline="0" axis="axisRow" fieldPosition="0"/>
    </format>
    <format dxfId="162">
      <pivotArea dataOnly="0" labelOnly="1" fieldPosition="0">
        <references count="1">
          <reference field="1" count="0"/>
        </references>
      </pivotArea>
    </format>
    <format dxfId="161">
      <pivotArea dataOnly="0" labelOnly="1" fieldPosition="0">
        <references count="1">
          <reference field="16" count="0"/>
        </references>
      </pivotArea>
    </format>
    <format dxfId="160">
      <pivotArea dataOnly="0" labelOnly="1" fieldPosition="0">
        <references count="1">
          <reference field="16"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1FD52076-97C4-49D5-917A-7EC1E0928ADE}" name="TablaDinámica1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FAN&gt;3.0g">
  <location ref="F2:F12"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items count="3">
        <item x="1"/>
        <item h="1" x="0"/>
        <item t="default"/>
      </items>
    </pivotField>
    <pivotField axis="axisRow" showAll="0">
      <items count="3">
        <item x="1"/>
        <item h="1" x="0"/>
        <item t="default"/>
      </items>
    </pivotField>
    <pivotField showAll="0"/>
    <pivotField showAll="0"/>
    <pivotField showAll="0"/>
    <pivotField showAll="0"/>
    <pivotField showAll="0"/>
    <pivotField showAll="0"/>
    <pivotField showAll="0"/>
    <pivotField showAll="0"/>
  </pivotFields>
  <rowFields count="3">
    <field x="0"/>
    <field x="18"/>
    <field x="1"/>
  </rowFields>
  <rowItems count="10">
    <i>
      <x v="5"/>
    </i>
    <i r="1">
      <x/>
    </i>
    <i r="2">
      <x v="70"/>
    </i>
    <i>
      <x v="6"/>
    </i>
    <i r="1">
      <x/>
    </i>
    <i r="2">
      <x v="70"/>
    </i>
    <i>
      <x v="10"/>
    </i>
    <i r="1">
      <x/>
    </i>
    <i r="2">
      <x v="70"/>
    </i>
    <i t="grand">
      <x/>
    </i>
  </rowItems>
  <colItems count="1">
    <i/>
  </colItems>
  <formats count="20">
    <format dxfId="199">
      <pivotArea dataOnly="0" labelOnly="1" fieldPosition="0">
        <references count="1">
          <reference field="1" count="0"/>
        </references>
      </pivotArea>
    </format>
    <format dxfId="198">
      <pivotArea dataOnly="0" labelOnly="1" fieldPosition="0">
        <references count="1">
          <reference field="1" count="0"/>
        </references>
      </pivotArea>
    </format>
    <format dxfId="197">
      <pivotArea dataOnly="0" labelOnly="1" fieldPosition="0">
        <references count="1">
          <reference field="1" count="0"/>
        </references>
      </pivotArea>
    </format>
    <format dxfId="196">
      <pivotArea type="all" dataOnly="0" outline="0" fieldPosition="0"/>
    </format>
    <format dxfId="195">
      <pivotArea field="0" type="button" dataOnly="0" labelOnly="1" outline="0" axis="axisRow" fieldPosition="0"/>
    </format>
    <format dxfId="194">
      <pivotArea dataOnly="0" labelOnly="1" fieldPosition="0">
        <references count="1">
          <reference field="0" count="0"/>
        </references>
      </pivotArea>
    </format>
    <format dxfId="193">
      <pivotArea dataOnly="0" labelOnly="1" grandRow="1" outline="0" fieldPosition="0"/>
    </format>
    <format dxfId="192">
      <pivotArea dataOnly="0" labelOnly="1" fieldPosition="0">
        <references count="1">
          <reference field="0" count="0"/>
        </references>
      </pivotArea>
    </format>
    <format dxfId="191">
      <pivotArea dataOnly="0" labelOnly="1" fieldPosition="0">
        <references count="1">
          <reference field="0" count="0"/>
        </references>
      </pivotArea>
    </format>
    <format dxfId="190">
      <pivotArea dataOnly="0" labelOnly="1" fieldPosition="0">
        <references count="1">
          <reference field="0" count="11">
            <x v="0"/>
            <x v="1"/>
            <x v="2"/>
            <x v="3"/>
            <x v="4"/>
            <x v="5"/>
            <x v="6"/>
            <x v="7"/>
            <x v="8"/>
            <x v="10"/>
            <x v="11"/>
          </reference>
        </references>
      </pivotArea>
    </format>
    <format dxfId="189">
      <pivotArea dataOnly="0" labelOnly="1" grandRow="1" outline="0" fieldPosition="0"/>
    </format>
    <format dxfId="188">
      <pivotArea field="0" type="button" dataOnly="0" labelOnly="1" outline="0" axis="axisRow" fieldPosition="0"/>
    </format>
    <format dxfId="187">
      <pivotArea field="0" type="button" dataOnly="0" labelOnly="1" outline="0" axis="axisRow" fieldPosition="0"/>
    </format>
    <format dxfId="186">
      <pivotArea dataOnly="0" labelOnly="1" fieldPosition="0">
        <references count="1">
          <reference field="1" count="0"/>
        </references>
      </pivotArea>
    </format>
    <format dxfId="185">
      <pivotArea dataOnly="0" labelOnly="1" fieldPosition="0">
        <references count="1">
          <reference field="1" count="0"/>
        </references>
      </pivotArea>
    </format>
    <format dxfId="184">
      <pivotArea field="0" type="button" dataOnly="0" labelOnly="1" outline="0" axis="axisRow" fieldPosition="0"/>
    </format>
    <format dxfId="183">
      <pivotArea field="0" type="button" dataOnly="0" labelOnly="1" outline="0" axis="axisRow" fieldPosition="0"/>
    </format>
    <format dxfId="182">
      <pivotArea dataOnly="0" labelOnly="1" fieldPosition="0">
        <references count="1">
          <reference field="1" count="0"/>
        </references>
      </pivotArea>
    </format>
    <format dxfId="181">
      <pivotArea dataOnly="0" labelOnly="1" fieldPosition="0">
        <references count="1">
          <reference field="18" count="0"/>
        </references>
      </pivotArea>
    </format>
    <format dxfId="180">
      <pivotArea dataOnly="0" labelOnly="1" fieldPosition="0">
        <references count="1">
          <reference field="18"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DCB13A20-5C2E-4B36-A7B3-80E1A61EEB38}" name="TablaDinámica10"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FAN&gt;1.9 g&lt;2.9g">
  <location ref="D2:D9"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axis="axisRow" showAll="0">
      <items count="3">
        <item x="1"/>
        <item h="1" x="0"/>
        <item t="default"/>
      </items>
    </pivotField>
    <pivotField showAll="0"/>
    <pivotField showAll="0"/>
    <pivotField showAll="0"/>
    <pivotField showAll="0"/>
    <pivotField showAll="0"/>
    <pivotField showAll="0"/>
    <pivotField showAll="0"/>
    <pivotField showAll="0"/>
    <pivotField showAll="0"/>
  </pivotFields>
  <rowFields count="3">
    <field x="0"/>
    <field x="17"/>
    <field x="1"/>
  </rowFields>
  <rowItems count="7">
    <i>
      <x v="4"/>
    </i>
    <i r="1">
      <x/>
    </i>
    <i r="2">
      <x v="6"/>
    </i>
    <i>
      <x v="8"/>
    </i>
    <i r="1">
      <x/>
    </i>
    <i r="2">
      <x v="6"/>
    </i>
    <i t="grand">
      <x/>
    </i>
  </rowItems>
  <colItems count="1">
    <i/>
  </colItems>
  <formats count="20">
    <format dxfId="219">
      <pivotArea dataOnly="0" labelOnly="1" fieldPosition="0">
        <references count="1">
          <reference field="1" count="0"/>
        </references>
      </pivotArea>
    </format>
    <format dxfId="218">
      <pivotArea dataOnly="0" labelOnly="1" fieldPosition="0">
        <references count="1">
          <reference field="1" count="0"/>
        </references>
      </pivotArea>
    </format>
    <format dxfId="217">
      <pivotArea dataOnly="0" labelOnly="1" fieldPosition="0">
        <references count="1">
          <reference field="1" count="0"/>
        </references>
      </pivotArea>
    </format>
    <format dxfId="216">
      <pivotArea type="all" dataOnly="0" outline="0" fieldPosition="0"/>
    </format>
    <format dxfId="215">
      <pivotArea field="0" type="button" dataOnly="0" labelOnly="1" outline="0" axis="axisRow" fieldPosition="0"/>
    </format>
    <format dxfId="214">
      <pivotArea dataOnly="0" labelOnly="1" fieldPosition="0">
        <references count="1">
          <reference field="0" count="0"/>
        </references>
      </pivotArea>
    </format>
    <format dxfId="213">
      <pivotArea dataOnly="0" labelOnly="1" grandRow="1" outline="0" fieldPosition="0"/>
    </format>
    <format dxfId="212">
      <pivotArea dataOnly="0" labelOnly="1" fieldPosition="0">
        <references count="1">
          <reference field="0" count="0"/>
        </references>
      </pivotArea>
    </format>
    <format dxfId="211">
      <pivotArea dataOnly="0" labelOnly="1" fieldPosition="0">
        <references count="1">
          <reference field="0" count="0"/>
        </references>
      </pivotArea>
    </format>
    <format dxfId="210">
      <pivotArea dataOnly="0" labelOnly="1" fieldPosition="0">
        <references count="1">
          <reference field="0" count="11">
            <x v="0"/>
            <x v="1"/>
            <x v="2"/>
            <x v="3"/>
            <x v="4"/>
            <x v="5"/>
            <x v="6"/>
            <x v="7"/>
            <x v="8"/>
            <x v="10"/>
            <x v="11"/>
          </reference>
        </references>
      </pivotArea>
    </format>
    <format dxfId="209">
      <pivotArea dataOnly="0" labelOnly="1" grandRow="1" outline="0" fieldPosition="0"/>
    </format>
    <format dxfId="208">
      <pivotArea field="0" type="button" dataOnly="0" labelOnly="1" outline="0" axis="axisRow" fieldPosition="0"/>
    </format>
    <format dxfId="207">
      <pivotArea field="0" type="button" dataOnly="0" labelOnly="1" outline="0" axis="axisRow" fieldPosition="0"/>
    </format>
    <format dxfId="206">
      <pivotArea dataOnly="0" labelOnly="1" fieldPosition="0">
        <references count="1">
          <reference field="1" count="0"/>
        </references>
      </pivotArea>
    </format>
    <format dxfId="205">
      <pivotArea dataOnly="0" labelOnly="1" fieldPosition="0">
        <references count="1">
          <reference field="1" count="0"/>
        </references>
      </pivotArea>
    </format>
    <format dxfId="204">
      <pivotArea field="0" type="button" dataOnly="0" labelOnly="1" outline="0" axis="axisRow" fieldPosition="0"/>
    </format>
    <format dxfId="203">
      <pivotArea field="0" type="button" dataOnly="0" labelOnly="1" outline="0" axis="axisRow" fieldPosition="0"/>
    </format>
    <format dxfId="202">
      <pivotArea dataOnly="0" labelOnly="1" fieldPosition="0">
        <references count="1">
          <reference field="1" count="0"/>
        </references>
      </pivotArea>
    </format>
    <format dxfId="201">
      <pivotArea dataOnly="0" labelOnly="1" fieldPosition="0">
        <references count="1">
          <reference field="17" count="0"/>
        </references>
      </pivotArea>
    </format>
    <format dxfId="200">
      <pivotArea dataOnly="0" labelOnly="1" fieldPosition="0">
        <references count="1">
          <reference field="17"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BE7A94D-2671-48A9-8CE6-39EA05FE5CFD}" name="TablaDinámica14"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Ni &gt;3.0 (mg/L) ">
  <location ref="F2:F6"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items count="4">
        <item x="1"/>
        <item x="2"/>
        <item h="1" x="0"/>
        <item t="default"/>
      </items>
    </pivotField>
    <pivotField showAll="0">
      <items count="4">
        <item x="2"/>
        <item x="1"/>
        <item h="1" x="0"/>
        <item t="default"/>
      </items>
    </pivotField>
    <pivotField axis="axisRow" showAll="0">
      <items count="3">
        <item x="1"/>
        <item h="1" x="0"/>
        <item t="default"/>
      </items>
    </pivotField>
    <pivotField showAll="0"/>
    <pivotField showAll="0"/>
    <pivotField showAll="0"/>
    <pivotField showAll="0"/>
    <pivotField showAll="0"/>
  </pivotFields>
  <rowFields count="3">
    <field x="0"/>
    <field x="21"/>
    <field x="1"/>
  </rowFields>
  <rowItems count="4">
    <i>
      <x v="7"/>
    </i>
    <i r="1">
      <x/>
    </i>
    <i r="2">
      <x v="67"/>
    </i>
    <i t="grand">
      <x/>
    </i>
  </rowItems>
  <colItems count="1">
    <i/>
  </colItems>
  <formats count="20">
    <format dxfId="119">
      <pivotArea dataOnly="0" labelOnly="1" fieldPosition="0">
        <references count="1">
          <reference field="1" count="0"/>
        </references>
      </pivotArea>
    </format>
    <format dxfId="118">
      <pivotArea dataOnly="0" labelOnly="1" fieldPosition="0">
        <references count="1">
          <reference field="1" count="0"/>
        </references>
      </pivotArea>
    </format>
    <format dxfId="117">
      <pivotArea dataOnly="0" labelOnly="1" fieldPosition="0">
        <references count="1">
          <reference field="1" count="0"/>
        </references>
      </pivotArea>
    </format>
    <format dxfId="116">
      <pivotArea type="all" dataOnly="0" outline="0" fieldPosition="0"/>
    </format>
    <format dxfId="115">
      <pivotArea field="0" type="button" dataOnly="0" labelOnly="1" outline="0" axis="axisRow" fieldPosition="0"/>
    </format>
    <format dxfId="114">
      <pivotArea dataOnly="0" labelOnly="1" fieldPosition="0">
        <references count="1">
          <reference field="0" count="0"/>
        </references>
      </pivotArea>
    </format>
    <format dxfId="113">
      <pivotArea dataOnly="0" labelOnly="1" grandRow="1" outline="0" fieldPosition="0"/>
    </format>
    <format dxfId="112">
      <pivotArea dataOnly="0" labelOnly="1" fieldPosition="0">
        <references count="1">
          <reference field="0" count="0"/>
        </references>
      </pivotArea>
    </format>
    <format dxfId="111">
      <pivotArea dataOnly="0" labelOnly="1" fieldPosition="0">
        <references count="1">
          <reference field="0" count="0"/>
        </references>
      </pivotArea>
    </format>
    <format dxfId="110">
      <pivotArea dataOnly="0" labelOnly="1" fieldPosition="0">
        <references count="1">
          <reference field="0" count="11">
            <x v="0"/>
            <x v="1"/>
            <x v="2"/>
            <x v="3"/>
            <x v="4"/>
            <x v="5"/>
            <x v="6"/>
            <x v="7"/>
            <x v="8"/>
            <x v="10"/>
            <x v="11"/>
          </reference>
        </references>
      </pivotArea>
    </format>
    <format dxfId="109">
      <pivotArea dataOnly="0" labelOnly="1" grandRow="1" outline="0" fieldPosition="0"/>
    </format>
    <format dxfId="108">
      <pivotArea field="0" type="button" dataOnly="0" labelOnly="1" outline="0" axis="axisRow" fieldPosition="0"/>
    </format>
    <format dxfId="107">
      <pivotArea field="0" type="button" dataOnly="0" labelOnly="1" outline="0" axis="axisRow" fieldPosition="0"/>
    </format>
    <format dxfId="106">
      <pivotArea dataOnly="0" labelOnly="1" fieldPosition="0">
        <references count="1">
          <reference field="1" count="0"/>
        </references>
      </pivotArea>
    </format>
    <format dxfId="105">
      <pivotArea dataOnly="0" labelOnly="1" fieldPosition="0">
        <references count="1">
          <reference field="1" count="0"/>
        </references>
      </pivotArea>
    </format>
    <format dxfId="104">
      <pivotArea field="0" type="button" dataOnly="0" labelOnly="1" outline="0" axis="axisRow" fieldPosition="0"/>
    </format>
    <format dxfId="103">
      <pivotArea field="0" type="button" dataOnly="0" labelOnly="1" outline="0" axis="axisRow" fieldPosition="0"/>
    </format>
    <format dxfId="102">
      <pivotArea dataOnly="0" labelOnly="1" fieldPosition="0">
        <references count="1">
          <reference field="1" count="0"/>
        </references>
      </pivotArea>
    </format>
    <format dxfId="101">
      <pivotArea dataOnly="0" labelOnly="1" fieldPosition="0">
        <references count="1">
          <reference field="21" count="0"/>
        </references>
      </pivotArea>
    </format>
    <format dxfId="100">
      <pivotArea dataOnly="0" labelOnly="1" fieldPosition="0">
        <references count="1">
          <reference field="2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F4FF3BFD-0AD6-43F4-B4CE-4E0A2D58EEE1}" name="TablaDinámica1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Ni &gt;1.9&lt; 2.9 (mg/L) ">
  <location ref="D2:D8"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items count="4">
        <item x="1"/>
        <item x="2"/>
        <item h="1" x="0"/>
        <item t="default"/>
      </items>
    </pivotField>
    <pivotField axis="axisRow" showAll="0">
      <items count="4">
        <item x="2"/>
        <item x="1"/>
        <item h="1" x="0"/>
        <item t="default"/>
      </items>
    </pivotField>
    <pivotField showAll="0"/>
    <pivotField showAll="0"/>
    <pivotField showAll="0"/>
    <pivotField showAll="0"/>
    <pivotField showAll="0"/>
    <pivotField showAll="0"/>
  </pivotFields>
  <rowFields count="3">
    <field x="0"/>
    <field x="20"/>
    <field x="1"/>
  </rowFields>
  <rowItems count="6">
    <i>
      <x v="7"/>
    </i>
    <i r="1">
      <x/>
    </i>
    <i r="2">
      <x v="39"/>
    </i>
    <i r="1">
      <x v="1"/>
    </i>
    <i r="2">
      <x v="67"/>
    </i>
    <i t="grand">
      <x/>
    </i>
  </rowItems>
  <colItems count="1">
    <i/>
  </colItems>
  <formats count="20">
    <format dxfId="139">
      <pivotArea dataOnly="0" labelOnly="1" fieldPosition="0">
        <references count="1">
          <reference field="1" count="0"/>
        </references>
      </pivotArea>
    </format>
    <format dxfId="138">
      <pivotArea dataOnly="0" labelOnly="1" fieldPosition="0">
        <references count="1">
          <reference field="1" count="0"/>
        </references>
      </pivotArea>
    </format>
    <format dxfId="137">
      <pivotArea dataOnly="0" labelOnly="1" fieldPosition="0">
        <references count="1">
          <reference field="1" count="0"/>
        </references>
      </pivotArea>
    </format>
    <format dxfId="136">
      <pivotArea type="all" dataOnly="0" outline="0" fieldPosition="0"/>
    </format>
    <format dxfId="135">
      <pivotArea field="0" type="button" dataOnly="0" labelOnly="1" outline="0" axis="axisRow" fieldPosition="0"/>
    </format>
    <format dxfId="134">
      <pivotArea dataOnly="0" labelOnly="1" fieldPosition="0">
        <references count="1">
          <reference field="0" count="0"/>
        </references>
      </pivotArea>
    </format>
    <format dxfId="133">
      <pivotArea dataOnly="0" labelOnly="1" grandRow="1" outline="0" fieldPosition="0"/>
    </format>
    <format dxfId="132">
      <pivotArea dataOnly="0" labelOnly="1" fieldPosition="0">
        <references count="1">
          <reference field="0" count="0"/>
        </references>
      </pivotArea>
    </format>
    <format dxfId="131">
      <pivotArea dataOnly="0" labelOnly="1" fieldPosition="0">
        <references count="1">
          <reference field="0" count="0"/>
        </references>
      </pivotArea>
    </format>
    <format dxfId="130">
      <pivotArea dataOnly="0" labelOnly="1" fieldPosition="0">
        <references count="1">
          <reference field="0" count="11">
            <x v="0"/>
            <x v="1"/>
            <x v="2"/>
            <x v="3"/>
            <x v="4"/>
            <x v="5"/>
            <x v="6"/>
            <x v="7"/>
            <x v="8"/>
            <x v="10"/>
            <x v="11"/>
          </reference>
        </references>
      </pivotArea>
    </format>
    <format dxfId="129">
      <pivotArea dataOnly="0" labelOnly="1" grandRow="1" outline="0" fieldPosition="0"/>
    </format>
    <format dxfId="128">
      <pivotArea field="0" type="button" dataOnly="0" labelOnly="1" outline="0" axis="axisRow" fieldPosition="0"/>
    </format>
    <format dxfId="127">
      <pivotArea field="0" type="button" dataOnly="0" labelOnly="1" outline="0" axis="axisRow" fieldPosition="0"/>
    </format>
    <format dxfId="126">
      <pivotArea dataOnly="0" labelOnly="1" fieldPosition="0">
        <references count="1">
          <reference field="1" count="0"/>
        </references>
      </pivotArea>
    </format>
    <format dxfId="125">
      <pivotArea dataOnly="0" labelOnly="1" fieldPosition="0">
        <references count="1">
          <reference field="1" count="0"/>
        </references>
      </pivotArea>
    </format>
    <format dxfId="124">
      <pivotArea field="0" type="button" dataOnly="0" labelOnly="1" outline="0" axis="axisRow" fieldPosition="0"/>
    </format>
    <format dxfId="123">
      <pivotArea field="0" type="button" dataOnly="0" labelOnly="1" outline="0" axis="axisRow" fieldPosition="0"/>
    </format>
    <format dxfId="122">
      <pivotArea dataOnly="0" labelOnly="1" fieldPosition="0">
        <references count="1">
          <reference field="1" count="0"/>
        </references>
      </pivotArea>
    </format>
    <format dxfId="121">
      <pivotArea dataOnly="0" labelOnly="1" fieldPosition="0">
        <references count="1">
          <reference field="20" count="0"/>
        </references>
      </pivotArea>
    </format>
    <format dxfId="120">
      <pivotArea dataOnly="0" labelOnly="1" fieldPosition="0">
        <references count="1">
          <reference field="2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21D9FCF-1294-4855-963E-E96E14AA0E79}" name="TablaDinámica6"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pH-Ne">
  <location ref="D2:D76"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x="23"/>
        <item x="3"/>
        <item x="22"/>
        <item x="32"/>
        <item x="0"/>
        <item x="7"/>
        <item x="6"/>
        <item x="5"/>
        <item x="8"/>
        <item x="25"/>
        <item x="18"/>
        <item x="15"/>
        <item h="1" x="2"/>
      </items>
    </pivotField>
    <pivotField axis="axisRow" showAll="0">
      <items count="15">
        <item h="1" x="8"/>
        <item x="2"/>
        <item x="10"/>
        <item x="1"/>
        <item x="6"/>
        <item x="9"/>
        <item x="7"/>
        <item x="5"/>
        <item x="11"/>
        <item x="13"/>
        <item x="3"/>
        <item x="4"/>
        <item x="12"/>
        <item h="1" sd="0" x="0"/>
        <item t="default"/>
      </items>
    </pivotField>
    <pivotField showAll="0"/>
    <pivotField showAll="0">
      <items count="18">
        <item x="1"/>
        <item x="2"/>
        <item x="12"/>
        <item x="4"/>
        <item x="9"/>
        <item x="5"/>
        <item x="15"/>
        <item x="11"/>
        <item x="10"/>
        <item x="7"/>
        <item x="14"/>
        <item x="3"/>
        <item x="16"/>
        <item x="6"/>
        <item x="13"/>
        <item x="8"/>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3"/>
    <field x="1"/>
  </rowFields>
  <rowItems count="74">
    <i>
      <x/>
    </i>
    <i r="1">
      <x v="1"/>
    </i>
    <i r="2">
      <x v="3"/>
    </i>
    <i r="1">
      <x v="3"/>
    </i>
    <i r="2">
      <x v="19"/>
    </i>
    <i r="1">
      <x v="6"/>
    </i>
    <i r="2">
      <x v="72"/>
    </i>
    <i r="1">
      <x v="11"/>
    </i>
    <i r="2">
      <x v="37"/>
    </i>
    <i>
      <x v="1"/>
    </i>
    <i r="1">
      <x v="1"/>
    </i>
    <i r="2">
      <x v="87"/>
    </i>
    <i r="1">
      <x v="7"/>
    </i>
    <i r="2">
      <x v="85"/>
    </i>
    <i r="1">
      <x v="12"/>
    </i>
    <i r="2">
      <x v="72"/>
    </i>
    <i>
      <x v="2"/>
    </i>
    <i r="1">
      <x v="3"/>
    </i>
    <i r="2">
      <x v="51"/>
    </i>
    <i>
      <x v="3"/>
    </i>
    <i r="1">
      <x v="7"/>
    </i>
    <i r="2">
      <x v="85"/>
    </i>
    <i>
      <x v="4"/>
    </i>
    <i r="1">
      <x v="11"/>
    </i>
    <i r="2">
      <x v="37"/>
    </i>
    <i>
      <x v="5"/>
    </i>
    <i r="1">
      <x v="7"/>
    </i>
    <i r="2">
      <x v="1"/>
    </i>
    <i r="2">
      <x v="32"/>
    </i>
    <i r="2">
      <x v="70"/>
    </i>
    <i r="2">
      <x v="88"/>
    </i>
    <i r="1">
      <x v="9"/>
    </i>
    <i r="2">
      <x v="43"/>
    </i>
    <i>
      <x v="6"/>
    </i>
    <i r="1">
      <x v="7"/>
    </i>
    <i r="2">
      <x v="70"/>
    </i>
    <i>
      <x v="7"/>
    </i>
    <i r="1">
      <x v="1"/>
    </i>
    <i r="2">
      <x v="3"/>
    </i>
    <i r="2">
      <x v="87"/>
    </i>
    <i r="2">
      <x v="94"/>
    </i>
    <i r="1">
      <x v="3"/>
    </i>
    <i r="2">
      <x v="51"/>
    </i>
    <i r="1">
      <x v="7"/>
    </i>
    <i r="2">
      <x v="70"/>
    </i>
    <i r="1">
      <x v="10"/>
    </i>
    <i r="2">
      <x v="43"/>
    </i>
    <i r="1">
      <x v="11"/>
    </i>
    <i r="2">
      <x v="92"/>
    </i>
    <i>
      <x v="8"/>
    </i>
    <i r="1">
      <x v="1"/>
    </i>
    <i r="2">
      <x v="3"/>
    </i>
    <i r="2">
      <x v="87"/>
    </i>
    <i r="1">
      <x v="4"/>
    </i>
    <i r="2">
      <x v="65"/>
    </i>
    <i r="1">
      <x v="7"/>
    </i>
    <i r="2">
      <x v="85"/>
    </i>
    <i r="1">
      <x v="11"/>
    </i>
    <i r="2">
      <x v="37"/>
    </i>
    <i>
      <x v="10"/>
    </i>
    <i r="1">
      <x v="7"/>
    </i>
    <i r="2">
      <x v="70"/>
    </i>
    <i r="1">
      <x v="8"/>
    </i>
    <i r="2">
      <x v="43"/>
    </i>
    <i r="1">
      <x v="11"/>
    </i>
    <i r="2">
      <x v="92"/>
    </i>
    <i>
      <x v="11"/>
    </i>
    <i r="1">
      <x v="2"/>
    </i>
    <i r="2">
      <x v="18"/>
    </i>
    <i r="1">
      <x v="5"/>
    </i>
    <i r="2">
      <x v="65"/>
    </i>
    <i r="1">
      <x v="11"/>
    </i>
    <i r="2">
      <x v="37"/>
    </i>
    <i t="grand">
      <x/>
    </i>
  </rowItems>
  <colItems count="1">
    <i/>
  </colItems>
  <formats count="102">
    <format dxfId="702">
      <pivotArea dataOnly="0" labelOnly="1" fieldPosition="0">
        <references count="1">
          <reference field="1" count="0"/>
        </references>
      </pivotArea>
    </format>
    <format dxfId="701">
      <pivotArea dataOnly="0" labelOnly="1" fieldPosition="0">
        <references count="1">
          <reference field="1" count="0"/>
        </references>
      </pivotArea>
    </format>
    <format dxfId="700">
      <pivotArea dataOnly="0" labelOnly="1" fieldPosition="0">
        <references count="1">
          <reference field="1" count="0"/>
        </references>
      </pivotArea>
    </format>
    <format dxfId="699">
      <pivotArea type="all" dataOnly="0" outline="0" fieldPosition="0"/>
    </format>
    <format dxfId="698">
      <pivotArea field="0" type="button" dataOnly="0" labelOnly="1" outline="0" axis="axisRow" fieldPosition="0"/>
    </format>
    <format dxfId="697">
      <pivotArea dataOnly="0" labelOnly="1" fieldPosition="0">
        <references count="1">
          <reference field="0" count="11">
            <x v="0"/>
            <x v="1"/>
            <x v="2"/>
            <x v="3"/>
            <x v="4"/>
            <x v="5"/>
            <x v="6"/>
            <x v="7"/>
            <x v="8"/>
            <x v="10"/>
            <x v="11"/>
          </reference>
        </references>
      </pivotArea>
    </format>
    <format dxfId="696">
      <pivotArea dataOnly="0" labelOnly="1" grandRow="1" outline="0" fieldPosition="0"/>
    </format>
    <format dxfId="695">
      <pivotArea dataOnly="0" labelOnly="1" fieldPosition="0">
        <references count="2">
          <reference field="0" count="1" selected="0">
            <x v="0"/>
          </reference>
          <reference field="3" count="4">
            <x v="1"/>
            <x v="3"/>
            <x v="6"/>
            <x v="11"/>
          </reference>
        </references>
      </pivotArea>
    </format>
    <format dxfId="694">
      <pivotArea dataOnly="0" labelOnly="1" fieldPosition="0">
        <references count="2">
          <reference field="0" count="1" selected="0">
            <x v="1"/>
          </reference>
          <reference field="3" count="3">
            <x v="1"/>
            <x v="7"/>
            <x v="12"/>
          </reference>
        </references>
      </pivotArea>
    </format>
    <format dxfId="693">
      <pivotArea dataOnly="0" labelOnly="1" fieldPosition="0">
        <references count="2">
          <reference field="0" count="1" selected="0">
            <x v="2"/>
          </reference>
          <reference field="3" count="1">
            <x v="3"/>
          </reference>
        </references>
      </pivotArea>
    </format>
    <format dxfId="692">
      <pivotArea dataOnly="0" labelOnly="1" fieldPosition="0">
        <references count="2">
          <reference field="0" count="1" selected="0">
            <x v="3"/>
          </reference>
          <reference field="3" count="1">
            <x v="7"/>
          </reference>
        </references>
      </pivotArea>
    </format>
    <format dxfId="691">
      <pivotArea dataOnly="0" labelOnly="1" fieldPosition="0">
        <references count="2">
          <reference field="0" count="1" selected="0">
            <x v="4"/>
          </reference>
          <reference field="3" count="1">
            <x v="11"/>
          </reference>
        </references>
      </pivotArea>
    </format>
    <format dxfId="690">
      <pivotArea dataOnly="0" labelOnly="1" fieldPosition="0">
        <references count="2">
          <reference field="0" count="1" selected="0">
            <x v="5"/>
          </reference>
          <reference field="3" count="2">
            <x v="7"/>
            <x v="9"/>
          </reference>
        </references>
      </pivotArea>
    </format>
    <format dxfId="689">
      <pivotArea dataOnly="0" labelOnly="1" fieldPosition="0">
        <references count="2">
          <reference field="0" count="1" selected="0">
            <x v="6"/>
          </reference>
          <reference field="3" count="1">
            <x v="7"/>
          </reference>
        </references>
      </pivotArea>
    </format>
    <format dxfId="688">
      <pivotArea dataOnly="0" labelOnly="1" fieldPosition="0">
        <references count="2">
          <reference field="0" count="1" selected="0">
            <x v="7"/>
          </reference>
          <reference field="3" count="5">
            <x v="1"/>
            <x v="3"/>
            <x v="7"/>
            <x v="10"/>
            <x v="11"/>
          </reference>
        </references>
      </pivotArea>
    </format>
    <format dxfId="687">
      <pivotArea dataOnly="0" labelOnly="1" fieldPosition="0">
        <references count="2">
          <reference field="0" count="1" selected="0">
            <x v="8"/>
          </reference>
          <reference field="3" count="4">
            <x v="1"/>
            <x v="4"/>
            <x v="7"/>
            <x v="11"/>
          </reference>
        </references>
      </pivotArea>
    </format>
    <format dxfId="686">
      <pivotArea dataOnly="0" labelOnly="1" fieldPosition="0">
        <references count="2">
          <reference field="0" count="1" selected="0">
            <x v="10"/>
          </reference>
          <reference field="3" count="3">
            <x v="7"/>
            <x v="8"/>
            <x v="11"/>
          </reference>
        </references>
      </pivotArea>
    </format>
    <format dxfId="685">
      <pivotArea dataOnly="0" labelOnly="1" fieldPosition="0">
        <references count="2">
          <reference field="0" count="1" selected="0">
            <x v="11"/>
          </reference>
          <reference field="3" count="3">
            <x v="2"/>
            <x v="5"/>
            <x v="11"/>
          </reference>
        </references>
      </pivotArea>
    </format>
    <format dxfId="684">
      <pivotArea dataOnly="0" labelOnly="1" fieldPosition="0">
        <references count="3">
          <reference field="0" count="1" selected="0">
            <x v="0"/>
          </reference>
          <reference field="1" count="1">
            <x v="3"/>
          </reference>
          <reference field="3" count="1" selected="0">
            <x v="1"/>
          </reference>
        </references>
      </pivotArea>
    </format>
    <format dxfId="683">
      <pivotArea dataOnly="0" labelOnly="1" fieldPosition="0">
        <references count="3">
          <reference field="0" count="1" selected="0">
            <x v="0"/>
          </reference>
          <reference field="1" count="1">
            <x v="19"/>
          </reference>
          <reference field="3" count="1" selected="0">
            <x v="3"/>
          </reference>
        </references>
      </pivotArea>
    </format>
    <format dxfId="682">
      <pivotArea dataOnly="0" labelOnly="1" fieldPosition="0">
        <references count="3">
          <reference field="0" count="1" selected="0">
            <x v="0"/>
          </reference>
          <reference field="1" count="1">
            <x v="72"/>
          </reference>
          <reference field="3" count="1" selected="0">
            <x v="6"/>
          </reference>
        </references>
      </pivotArea>
    </format>
    <format dxfId="681">
      <pivotArea dataOnly="0" labelOnly="1" fieldPosition="0">
        <references count="3">
          <reference field="0" count="1" selected="0">
            <x v="0"/>
          </reference>
          <reference field="1" count="1">
            <x v="37"/>
          </reference>
          <reference field="3" count="1" selected="0">
            <x v="11"/>
          </reference>
        </references>
      </pivotArea>
    </format>
    <format dxfId="680">
      <pivotArea dataOnly="0" labelOnly="1" fieldPosition="0">
        <references count="3">
          <reference field="0" count="1" selected="0">
            <x v="1"/>
          </reference>
          <reference field="1" count="1">
            <x v="87"/>
          </reference>
          <reference field="3" count="1" selected="0">
            <x v="1"/>
          </reference>
        </references>
      </pivotArea>
    </format>
    <format dxfId="679">
      <pivotArea dataOnly="0" labelOnly="1" fieldPosition="0">
        <references count="3">
          <reference field="0" count="1" selected="0">
            <x v="1"/>
          </reference>
          <reference field="1" count="1">
            <x v="85"/>
          </reference>
          <reference field="3" count="1" selected="0">
            <x v="7"/>
          </reference>
        </references>
      </pivotArea>
    </format>
    <format dxfId="678">
      <pivotArea dataOnly="0" labelOnly="1" fieldPosition="0">
        <references count="3">
          <reference field="0" count="1" selected="0">
            <x v="1"/>
          </reference>
          <reference field="1" count="1">
            <x v="72"/>
          </reference>
          <reference field="3" count="1" selected="0">
            <x v="12"/>
          </reference>
        </references>
      </pivotArea>
    </format>
    <format dxfId="677">
      <pivotArea dataOnly="0" labelOnly="1" fieldPosition="0">
        <references count="3">
          <reference field="0" count="1" selected="0">
            <x v="2"/>
          </reference>
          <reference field="1" count="1">
            <x v="51"/>
          </reference>
          <reference field="3" count="1" selected="0">
            <x v="3"/>
          </reference>
        </references>
      </pivotArea>
    </format>
    <format dxfId="676">
      <pivotArea dataOnly="0" labelOnly="1" fieldPosition="0">
        <references count="3">
          <reference field="0" count="1" selected="0">
            <x v="3"/>
          </reference>
          <reference field="1" count="1">
            <x v="85"/>
          </reference>
          <reference field="3" count="1" selected="0">
            <x v="7"/>
          </reference>
        </references>
      </pivotArea>
    </format>
    <format dxfId="675">
      <pivotArea dataOnly="0" labelOnly="1" fieldPosition="0">
        <references count="3">
          <reference field="0" count="1" selected="0">
            <x v="4"/>
          </reference>
          <reference field="1" count="1">
            <x v="37"/>
          </reference>
          <reference field="3" count="1" selected="0">
            <x v="11"/>
          </reference>
        </references>
      </pivotArea>
    </format>
    <format dxfId="674">
      <pivotArea dataOnly="0" labelOnly="1" fieldPosition="0">
        <references count="3">
          <reference field="0" count="1" selected="0">
            <x v="5"/>
          </reference>
          <reference field="1" count="4">
            <x v="1"/>
            <x v="32"/>
            <x v="70"/>
            <x v="88"/>
          </reference>
          <reference field="3" count="1" selected="0">
            <x v="7"/>
          </reference>
        </references>
      </pivotArea>
    </format>
    <format dxfId="673">
      <pivotArea dataOnly="0" labelOnly="1" fieldPosition="0">
        <references count="3">
          <reference field="0" count="1" selected="0">
            <x v="5"/>
          </reference>
          <reference field="1" count="1">
            <x v="43"/>
          </reference>
          <reference field="3" count="1" selected="0">
            <x v="9"/>
          </reference>
        </references>
      </pivotArea>
    </format>
    <format dxfId="672">
      <pivotArea dataOnly="0" labelOnly="1" fieldPosition="0">
        <references count="3">
          <reference field="0" count="1" selected="0">
            <x v="6"/>
          </reference>
          <reference field="1" count="1">
            <x v="70"/>
          </reference>
          <reference field="3" count="1" selected="0">
            <x v="7"/>
          </reference>
        </references>
      </pivotArea>
    </format>
    <format dxfId="671">
      <pivotArea dataOnly="0" labelOnly="1" fieldPosition="0">
        <references count="3">
          <reference field="0" count="1" selected="0">
            <x v="7"/>
          </reference>
          <reference field="1" count="3">
            <x v="3"/>
            <x v="87"/>
            <x v="94"/>
          </reference>
          <reference field="3" count="1" selected="0">
            <x v="1"/>
          </reference>
        </references>
      </pivotArea>
    </format>
    <format dxfId="670">
      <pivotArea dataOnly="0" labelOnly="1" fieldPosition="0">
        <references count="3">
          <reference field="0" count="1" selected="0">
            <x v="7"/>
          </reference>
          <reference field="1" count="1">
            <x v="51"/>
          </reference>
          <reference field="3" count="1" selected="0">
            <x v="3"/>
          </reference>
        </references>
      </pivotArea>
    </format>
    <format dxfId="669">
      <pivotArea dataOnly="0" labelOnly="1" fieldPosition="0">
        <references count="3">
          <reference field="0" count="1" selected="0">
            <x v="7"/>
          </reference>
          <reference field="1" count="1">
            <x v="70"/>
          </reference>
          <reference field="3" count="1" selected="0">
            <x v="7"/>
          </reference>
        </references>
      </pivotArea>
    </format>
    <format dxfId="668">
      <pivotArea dataOnly="0" labelOnly="1" fieldPosition="0">
        <references count="3">
          <reference field="0" count="1" selected="0">
            <x v="7"/>
          </reference>
          <reference field="1" count="1">
            <x v="43"/>
          </reference>
          <reference field="3" count="1" selected="0">
            <x v="10"/>
          </reference>
        </references>
      </pivotArea>
    </format>
    <format dxfId="667">
      <pivotArea dataOnly="0" labelOnly="1" fieldPosition="0">
        <references count="3">
          <reference field="0" count="1" selected="0">
            <x v="7"/>
          </reference>
          <reference field="1" count="1">
            <x v="92"/>
          </reference>
          <reference field="3" count="1" selected="0">
            <x v="11"/>
          </reference>
        </references>
      </pivotArea>
    </format>
    <format dxfId="666">
      <pivotArea dataOnly="0" labelOnly="1" fieldPosition="0">
        <references count="3">
          <reference field="0" count="1" selected="0">
            <x v="8"/>
          </reference>
          <reference field="1" count="2">
            <x v="3"/>
            <x v="87"/>
          </reference>
          <reference field="3" count="1" selected="0">
            <x v="1"/>
          </reference>
        </references>
      </pivotArea>
    </format>
    <format dxfId="665">
      <pivotArea dataOnly="0" labelOnly="1" fieldPosition="0">
        <references count="3">
          <reference field="0" count="1" selected="0">
            <x v="8"/>
          </reference>
          <reference field="1" count="1">
            <x v="65"/>
          </reference>
          <reference field="3" count="1" selected="0">
            <x v="4"/>
          </reference>
        </references>
      </pivotArea>
    </format>
    <format dxfId="664">
      <pivotArea dataOnly="0" labelOnly="1" fieldPosition="0">
        <references count="3">
          <reference field="0" count="1" selected="0">
            <x v="8"/>
          </reference>
          <reference field="1" count="1">
            <x v="85"/>
          </reference>
          <reference field="3" count="1" selected="0">
            <x v="7"/>
          </reference>
        </references>
      </pivotArea>
    </format>
    <format dxfId="663">
      <pivotArea dataOnly="0" labelOnly="1" fieldPosition="0">
        <references count="3">
          <reference field="0" count="1" selected="0">
            <x v="8"/>
          </reference>
          <reference field="1" count="1">
            <x v="37"/>
          </reference>
          <reference field="3" count="1" selected="0">
            <x v="11"/>
          </reference>
        </references>
      </pivotArea>
    </format>
    <format dxfId="662">
      <pivotArea dataOnly="0" labelOnly="1" fieldPosition="0">
        <references count="3">
          <reference field="0" count="1" selected="0">
            <x v="10"/>
          </reference>
          <reference field="1" count="1">
            <x v="70"/>
          </reference>
          <reference field="3" count="1" selected="0">
            <x v="7"/>
          </reference>
        </references>
      </pivotArea>
    </format>
    <format dxfId="661">
      <pivotArea dataOnly="0" labelOnly="1" fieldPosition="0">
        <references count="3">
          <reference field="0" count="1" selected="0">
            <x v="10"/>
          </reference>
          <reference field="1" count="1">
            <x v="43"/>
          </reference>
          <reference field="3" count="1" selected="0">
            <x v="8"/>
          </reference>
        </references>
      </pivotArea>
    </format>
    <format dxfId="660">
      <pivotArea dataOnly="0" labelOnly="1" fieldPosition="0">
        <references count="3">
          <reference field="0" count="1" selected="0">
            <x v="10"/>
          </reference>
          <reference field="1" count="1">
            <x v="92"/>
          </reference>
          <reference field="3" count="1" selected="0">
            <x v="11"/>
          </reference>
        </references>
      </pivotArea>
    </format>
    <format dxfId="659">
      <pivotArea dataOnly="0" labelOnly="1" fieldPosition="0">
        <references count="3">
          <reference field="0" count="1" selected="0">
            <x v="11"/>
          </reference>
          <reference field="1" count="1">
            <x v="18"/>
          </reference>
          <reference field="3" count="1" selected="0">
            <x v="2"/>
          </reference>
        </references>
      </pivotArea>
    </format>
    <format dxfId="658">
      <pivotArea dataOnly="0" labelOnly="1" fieldPosition="0">
        <references count="3">
          <reference field="0" count="1" selected="0">
            <x v="11"/>
          </reference>
          <reference field="1" count="1">
            <x v="65"/>
          </reference>
          <reference field="3" count="1" selected="0">
            <x v="5"/>
          </reference>
        </references>
      </pivotArea>
    </format>
    <format dxfId="657">
      <pivotArea dataOnly="0" labelOnly="1" fieldPosition="0">
        <references count="3">
          <reference field="0" count="1" selected="0">
            <x v="11"/>
          </reference>
          <reference field="1" count="1">
            <x v="37"/>
          </reference>
          <reference field="3" count="1" selected="0">
            <x v="11"/>
          </reference>
        </references>
      </pivotArea>
    </format>
    <format dxfId="656">
      <pivotArea dataOnly="0" labelOnly="1" fieldPosition="0">
        <references count="1">
          <reference field="0" count="1">
            <x v="0"/>
          </reference>
        </references>
      </pivotArea>
    </format>
    <format dxfId="655">
      <pivotArea dataOnly="0" labelOnly="1" fieldPosition="0">
        <references count="1">
          <reference field="0" count="0"/>
        </references>
      </pivotArea>
    </format>
    <format dxfId="654">
      <pivotArea dataOnly="0" labelOnly="1" fieldPosition="0">
        <references count="1">
          <reference field="0" count="0"/>
        </references>
      </pivotArea>
    </format>
    <format dxfId="653">
      <pivotArea dataOnly="0" labelOnly="1" fieldPosition="0">
        <references count="1">
          <reference field="3" count="0"/>
        </references>
      </pivotArea>
    </format>
    <format dxfId="652">
      <pivotArea dataOnly="0" labelOnly="1" fieldPosition="0">
        <references count="1">
          <reference field="3" count="0"/>
        </references>
      </pivotArea>
    </format>
    <format dxfId="651">
      <pivotArea dataOnly="0" labelOnly="1" fieldPosition="0">
        <references count="1">
          <reference field="3" count="0"/>
        </references>
      </pivotArea>
    </format>
    <format dxfId="650">
      <pivotArea dataOnly="0" labelOnly="1" fieldPosition="0">
        <references count="1">
          <reference field="3" count="0"/>
        </references>
      </pivotArea>
    </format>
    <format dxfId="649">
      <pivotArea dataOnly="0" labelOnly="1" fieldPosition="0">
        <references count="1">
          <reference field="1" count="0"/>
        </references>
      </pivotArea>
    </format>
    <format dxfId="648">
      <pivotArea dataOnly="0" labelOnly="1" fieldPosition="0">
        <references count="1">
          <reference field="1" count="0"/>
        </references>
      </pivotArea>
    </format>
    <format dxfId="647">
      <pivotArea dataOnly="0" labelOnly="1" fieldPosition="0">
        <references count="1">
          <reference field="0" count="11">
            <x v="0"/>
            <x v="1"/>
            <x v="2"/>
            <x v="3"/>
            <x v="4"/>
            <x v="5"/>
            <x v="6"/>
            <x v="7"/>
            <x v="8"/>
            <x v="10"/>
            <x v="11"/>
          </reference>
        </references>
      </pivotArea>
    </format>
    <format dxfId="646">
      <pivotArea dataOnly="0" labelOnly="1" grandRow="1" outline="0" fieldPosition="0"/>
    </format>
    <format dxfId="645">
      <pivotArea dataOnly="0" labelOnly="1" fieldPosition="0">
        <references count="2">
          <reference field="0" count="1" selected="0">
            <x v="0"/>
          </reference>
          <reference field="3" count="4">
            <x v="1"/>
            <x v="3"/>
            <x v="6"/>
            <x v="11"/>
          </reference>
        </references>
      </pivotArea>
    </format>
    <format dxfId="644">
      <pivotArea dataOnly="0" labelOnly="1" fieldPosition="0">
        <references count="2">
          <reference field="0" count="1" selected="0">
            <x v="1"/>
          </reference>
          <reference field="3" count="3">
            <x v="1"/>
            <x v="7"/>
            <x v="12"/>
          </reference>
        </references>
      </pivotArea>
    </format>
    <format dxfId="643">
      <pivotArea dataOnly="0" labelOnly="1" fieldPosition="0">
        <references count="2">
          <reference field="0" count="1" selected="0">
            <x v="2"/>
          </reference>
          <reference field="3" count="1">
            <x v="3"/>
          </reference>
        </references>
      </pivotArea>
    </format>
    <format dxfId="642">
      <pivotArea dataOnly="0" labelOnly="1" fieldPosition="0">
        <references count="2">
          <reference field="0" count="1" selected="0">
            <x v="3"/>
          </reference>
          <reference field="3" count="1">
            <x v="7"/>
          </reference>
        </references>
      </pivotArea>
    </format>
    <format dxfId="641">
      <pivotArea dataOnly="0" labelOnly="1" fieldPosition="0">
        <references count="2">
          <reference field="0" count="1" selected="0">
            <x v="4"/>
          </reference>
          <reference field="3" count="1">
            <x v="11"/>
          </reference>
        </references>
      </pivotArea>
    </format>
    <format dxfId="640">
      <pivotArea dataOnly="0" labelOnly="1" fieldPosition="0">
        <references count="2">
          <reference field="0" count="1" selected="0">
            <x v="5"/>
          </reference>
          <reference field="3" count="2">
            <x v="7"/>
            <x v="9"/>
          </reference>
        </references>
      </pivotArea>
    </format>
    <format dxfId="639">
      <pivotArea dataOnly="0" labelOnly="1" fieldPosition="0">
        <references count="2">
          <reference field="0" count="1" selected="0">
            <x v="6"/>
          </reference>
          <reference field="3" count="1">
            <x v="7"/>
          </reference>
        </references>
      </pivotArea>
    </format>
    <format dxfId="638">
      <pivotArea dataOnly="0" labelOnly="1" fieldPosition="0">
        <references count="2">
          <reference field="0" count="1" selected="0">
            <x v="7"/>
          </reference>
          <reference field="3" count="5">
            <x v="1"/>
            <x v="3"/>
            <x v="7"/>
            <x v="10"/>
            <x v="11"/>
          </reference>
        </references>
      </pivotArea>
    </format>
    <format dxfId="637">
      <pivotArea dataOnly="0" labelOnly="1" fieldPosition="0">
        <references count="2">
          <reference field="0" count="1" selected="0">
            <x v="8"/>
          </reference>
          <reference field="3" count="4">
            <x v="1"/>
            <x v="4"/>
            <x v="7"/>
            <x v="11"/>
          </reference>
        </references>
      </pivotArea>
    </format>
    <format dxfId="636">
      <pivotArea dataOnly="0" labelOnly="1" fieldPosition="0">
        <references count="2">
          <reference field="0" count="1" selected="0">
            <x v="10"/>
          </reference>
          <reference field="3" count="3">
            <x v="7"/>
            <x v="8"/>
            <x v="11"/>
          </reference>
        </references>
      </pivotArea>
    </format>
    <format dxfId="635">
      <pivotArea dataOnly="0" labelOnly="1" fieldPosition="0">
        <references count="2">
          <reference field="0" count="1" selected="0">
            <x v="11"/>
          </reference>
          <reference field="3" count="3">
            <x v="2"/>
            <x v="5"/>
            <x v="11"/>
          </reference>
        </references>
      </pivotArea>
    </format>
    <format dxfId="634">
      <pivotArea dataOnly="0" labelOnly="1" fieldPosition="0">
        <references count="3">
          <reference field="0" count="1" selected="0">
            <x v="0"/>
          </reference>
          <reference field="1" count="1">
            <x v="3"/>
          </reference>
          <reference field="3" count="1" selected="0">
            <x v="1"/>
          </reference>
        </references>
      </pivotArea>
    </format>
    <format dxfId="633">
      <pivotArea dataOnly="0" labelOnly="1" fieldPosition="0">
        <references count="3">
          <reference field="0" count="1" selected="0">
            <x v="0"/>
          </reference>
          <reference field="1" count="1">
            <x v="19"/>
          </reference>
          <reference field="3" count="1" selected="0">
            <x v="3"/>
          </reference>
        </references>
      </pivotArea>
    </format>
    <format dxfId="632">
      <pivotArea dataOnly="0" labelOnly="1" fieldPosition="0">
        <references count="3">
          <reference field="0" count="1" selected="0">
            <x v="0"/>
          </reference>
          <reference field="1" count="1">
            <x v="72"/>
          </reference>
          <reference field="3" count="1" selected="0">
            <x v="6"/>
          </reference>
        </references>
      </pivotArea>
    </format>
    <format dxfId="631">
      <pivotArea dataOnly="0" labelOnly="1" fieldPosition="0">
        <references count="3">
          <reference field="0" count="1" selected="0">
            <x v="0"/>
          </reference>
          <reference field="1" count="1">
            <x v="37"/>
          </reference>
          <reference field="3" count="1" selected="0">
            <x v="11"/>
          </reference>
        </references>
      </pivotArea>
    </format>
    <format dxfId="630">
      <pivotArea dataOnly="0" labelOnly="1" fieldPosition="0">
        <references count="3">
          <reference field="0" count="1" selected="0">
            <x v="1"/>
          </reference>
          <reference field="1" count="1">
            <x v="87"/>
          </reference>
          <reference field="3" count="1" selected="0">
            <x v="1"/>
          </reference>
        </references>
      </pivotArea>
    </format>
    <format dxfId="629">
      <pivotArea dataOnly="0" labelOnly="1" fieldPosition="0">
        <references count="3">
          <reference field="0" count="1" selected="0">
            <x v="1"/>
          </reference>
          <reference field="1" count="1">
            <x v="85"/>
          </reference>
          <reference field="3" count="1" selected="0">
            <x v="7"/>
          </reference>
        </references>
      </pivotArea>
    </format>
    <format dxfId="628">
      <pivotArea dataOnly="0" labelOnly="1" fieldPosition="0">
        <references count="3">
          <reference field="0" count="1" selected="0">
            <x v="1"/>
          </reference>
          <reference field="1" count="1">
            <x v="72"/>
          </reference>
          <reference field="3" count="1" selected="0">
            <x v="12"/>
          </reference>
        </references>
      </pivotArea>
    </format>
    <format dxfId="627">
      <pivotArea dataOnly="0" labelOnly="1" fieldPosition="0">
        <references count="3">
          <reference field="0" count="1" selected="0">
            <x v="2"/>
          </reference>
          <reference field="1" count="1">
            <x v="51"/>
          </reference>
          <reference field="3" count="1" selected="0">
            <x v="3"/>
          </reference>
        </references>
      </pivotArea>
    </format>
    <format dxfId="626">
      <pivotArea dataOnly="0" labelOnly="1" fieldPosition="0">
        <references count="3">
          <reference field="0" count="1" selected="0">
            <x v="3"/>
          </reference>
          <reference field="1" count="1">
            <x v="85"/>
          </reference>
          <reference field="3" count="1" selected="0">
            <x v="7"/>
          </reference>
        </references>
      </pivotArea>
    </format>
    <format dxfId="625">
      <pivotArea dataOnly="0" labelOnly="1" fieldPosition="0">
        <references count="3">
          <reference field="0" count="1" selected="0">
            <x v="4"/>
          </reference>
          <reference field="1" count="1">
            <x v="37"/>
          </reference>
          <reference field="3" count="1" selected="0">
            <x v="11"/>
          </reference>
        </references>
      </pivotArea>
    </format>
    <format dxfId="624">
      <pivotArea dataOnly="0" labelOnly="1" fieldPosition="0">
        <references count="3">
          <reference field="0" count="1" selected="0">
            <x v="5"/>
          </reference>
          <reference field="1" count="4">
            <x v="1"/>
            <x v="32"/>
            <x v="70"/>
            <x v="88"/>
          </reference>
          <reference field="3" count="1" selected="0">
            <x v="7"/>
          </reference>
        </references>
      </pivotArea>
    </format>
    <format dxfId="623">
      <pivotArea dataOnly="0" labelOnly="1" fieldPosition="0">
        <references count="3">
          <reference field="0" count="1" selected="0">
            <x v="5"/>
          </reference>
          <reference field="1" count="1">
            <x v="43"/>
          </reference>
          <reference field="3" count="1" selected="0">
            <x v="9"/>
          </reference>
        </references>
      </pivotArea>
    </format>
    <format dxfId="622">
      <pivotArea dataOnly="0" labelOnly="1" fieldPosition="0">
        <references count="3">
          <reference field="0" count="1" selected="0">
            <x v="6"/>
          </reference>
          <reference field="1" count="1">
            <x v="70"/>
          </reference>
          <reference field="3" count="1" selected="0">
            <x v="7"/>
          </reference>
        </references>
      </pivotArea>
    </format>
    <format dxfId="621">
      <pivotArea dataOnly="0" labelOnly="1" fieldPosition="0">
        <references count="3">
          <reference field="0" count="1" selected="0">
            <x v="7"/>
          </reference>
          <reference field="1" count="3">
            <x v="3"/>
            <x v="87"/>
            <x v="94"/>
          </reference>
          <reference field="3" count="1" selected="0">
            <x v="1"/>
          </reference>
        </references>
      </pivotArea>
    </format>
    <format dxfId="620">
      <pivotArea dataOnly="0" labelOnly="1" fieldPosition="0">
        <references count="3">
          <reference field="0" count="1" selected="0">
            <x v="7"/>
          </reference>
          <reference field="1" count="1">
            <x v="51"/>
          </reference>
          <reference field="3" count="1" selected="0">
            <x v="3"/>
          </reference>
        </references>
      </pivotArea>
    </format>
    <format dxfId="619">
      <pivotArea dataOnly="0" labelOnly="1" fieldPosition="0">
        <references count="3">
          <reference field="0" count="1" selected="0">
            <x v="7"/>
          </reference>
          <reference field="1" count="1">
            <x v="70"/>
          </reference>
          <reference field="3" count="1" selected="0">
            <x v="7"/>
          </reference>
        </references>
      </pivotArea>
    </format>
    <format dxfId="618">
      <pivotArea dataOnly="0" labelOnly="1" fieldPosition="0">
        <references count="3">
          <reference field="0" count="1" selected="0">
            <x v="7"/>
          </reference>
          <reference field="1" count="1">
            <x v="43"/>
          </reference>
          <reference field="3" count="1" selected="0">
            <x v="10"/>
          </reference>
        </references>
      </pivotArea>
    </format>
    <format dxfId="617">
      <pivotArea dataOnly="0" labelOnly="1" fieldPosition="0">
        <references count="3">
          <reference field="0" count="1" selected="0">
            <x v="7"/>
          </reference>
          <reference field="1" count="1">
            <x v="92"/>
          </reference>
          <reference field="3" count="1" selected="0">
            <x v="11"/>
          </reference>
        </references>
      </pivotArea>
    </format>
    <format dxfId="616">
      <pivotArea dataOnly="0" labelOnly="1" fieldPosition="0">
        <references count="3">
          <reference field="0" count="1" selected="0">
            <x v="8"/>
          </reference>
          <reference field="1" count="2">
            <x v="3"/>
            <x v="87"/>
          </reference>
          <reference field="3" count="1" selected="0">
            <x v="1"/>
          </reference>
        </references>
      </pivotArea>
    </format>
    <format dxfId="615">
      <pivotArea dataOnly="0" labelOnly="1" fieldPosition="0">
        <references count="3">
          <reference field="0" count="1" selected="0">
            <x v="8"/>
          </reference>
          <reference field="1" count="1">
            <x v="65"/>
          </reference>
          <reference field="3" count="1" selected="0">
            <x v="4"/>
          </reference>
        </references>
      </pivotArea>
    </format>
    <format dxfId="614">
      <pivotArea dataOnly="0" labelOnly="1" fieldPosition="0">
        <references count="3">
          <reference field="0" count="1" selected="0">
            <x v="8"/>
          </reference>
          <reference field="1" count="1">
            <x v="85"/>
          </reference>
          <reference field="3" count="1" selected="0">
            <x v="7"/>
          </reference>
        </references>
      </pivotArea>
    </format>
    <format dxfId="613">
      <pivotArea dataOnly="0" labelOnly="1" fieldPosition="0">
        <references count="3">
          <reference field="0" count="1" selected="0">
            <x v="8"/>
          </reference>
          <reference field="1" count="1">
            <x v="37"/>
          </reference>
          <reference field="3" count="1" selected="0">
            <x v="11"/>
          </reference>
        </references>
      </pivotArea>
    </format>
    <format dxfId="612">
      <pivotArea dataOnly="0" labelOnly="1" fieldPosition="0">
        <references count="3">
          <reference field="0" count="1" selected="0">
            <x v="10"/>
          </reference>
          <reference field="1" count="1">
            <x v="70"/>
          </reference>
          <reference field="3" count="1" selected="0">
            <x v="7"/>
          </reference>
        </references>
      </pivotArea>
    </format>
    <format dxfId="611">
      <pivotArea dataOnly="0" labelOnly="1" fieldPosition="0">
        <references count="3">
          <reference field="0" count="1" selected="0">
            <x v="10"/>
          </reference>
          <reference field="1" count="1">
            <x v="43"/>
          </reference>
          <reference field="3" count="1" selected="0">
            <x v="8"/>
          </reference>
        </references>
      </pivotArea>
    </format>
    <format dxfId="610">
      <pivotArea dataOnly="0" labelOnly="1" fieldPosition="0">
        <references count="3">
          <reference field="0" count="1" selected="0">
            <x v="10"/>
          </reference>
          <reference field="1" count="1">
            <x v="92"/>
          </reference>
          <reference field="3" count="1" selected="0">
            <x v="11"/>
          </reference>
        </references>
      </pivotArea>
    </format>
    <format dxfId="609">
      <pivotArea dataOnly="0" labelOnly="1" fieldPosition="0">
        <references count="3">
          <reference field="0" count="1" selected="0">
            <x v="11"/>
          </reference>
          <reference field="1" count="1">
            <x v="18"/>
          </reference>
          <reference field="3" count="1" selected="0">
            <x v="2"/>
          </reference>
        </references>
      </pivotArea>
    </format>
    <format dxfId="608">
      <pivotArea dataOnly="0" labelOnly="1" fieldPosition="0">
        <references count="3">
          <reference field="0" count="1" selected="0">
            <x v="11"/>
          </reference>
          <reference field="1" count="1">
            <x v="65"/>
          </reference>
          <reference field="3" count="1" selected="0">
            <x v="5"/>
          </reference>
        </references>
      </pivotArea>
    </format>
    <format dxfId="607">
      <pivotArea dataOnly="0" labelOnly="1" fieldPosition="0">
        <references count="3">
          <reference field="0" count="1" selected="0">
            <x v="11"/>
          </reference>
          <reference field="1" count="1">
            <x v="37"/>
          </reference>
          <reference field="3" count="1" selected="0">
            <x v="11"/>
          </reference>
        </references>
      </pivotArea>
    </format>
    <format dxfId="606">
      <pivotArea field="0" type="button" dataOnly="0" labelOnly="1" outline="0" axis="axisRow" fieldPosition="0"/>
    </format>
    <format dxfId="605">
      <pivotArea field="0" type="button" dataOnly="0" labelOnly="1" outline="0" axis="axisRow" fieldPosition="0"/>
    </format>
    <format dxfId="604">
      <pivotArea field="0" type="button" dataOnly="0" labelOnly="1" outline="0" axis="axisRow" fieldPosition="0"/>
    </format>
    <format dxfId="603">
      <pivotArea dataOnly="0" labelOnly="1" fieldPosition="0">
        <references count="1">
          <reference field="0" count="1">
            <x v="0"/>
          </reference>
        </references>
      </pivotArea>
    </format>
    <format dxfId="602">
      <pivotArea dataOnly="0" labelOnly="1" fieldPosition="0">
        <references count="1">
          <reference field="3" count="0"/>
        </references>
      </pivotArea>
    </format>
    <format dxfId="601">
      <pivotArea dataOnly="0" labelOnly="1" fieldPosition="0">
        <references count="1">
          <reference field="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CE7BE679-3088-43F9-9C95-402CD680F0E8}" name="TablaDinámica12"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Ni &lt;1.9 (mg/L) ">
  <location ref="B2:B12"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axis="axisRow" showAll="0">
      <items count="4">
        <item x="1"/>
        <item x="2"/>
        <item h="1" x="0"/>
        <item t="default"/>
      </items>
    </pivotField>
    <pivotField showAll="0"/>
    <pivotField showAll="0"/>
    <pivotField showAll="0"/>
    <pivotField showAll="0"/>
    <pivotField showAll="0"/>
    <pivotField showAll="0"/>
    <pivotField showAll="0"/>
  </pivotFields>
  <rowFields count="3">
    <field x="0"/>
    <field x="19"/>
    <field x="1"/>
  </rowFields>
  <rowItems count="10">
    <i>
      <x v="4"/>
    </i>
    <i r="1">
      <x v="1"/>
    </i>
    <i r="2">
      <x v="6"/>
    </i>
    <i>
      <x v="7"/>
    </i>
    <i r="1">
      <x/>
    </i>
    <i r="2">
      <x v="39"/>
    </i>
    <i>
      <x v="8"/>
    </i>
    <i r="1">
      <x v="1"/>
    </i>
    <i r="2">
      <x v="6"/>
    </i>
    <i t="grand">
      <x/>
    </i>
  </rowItems>
  <colItems count="1">
    <i/>
  </colItems>
  <formats count="20">
    <format dxfId="159">
      <pivotArea dataOnly="0" labelOnly="1" fieldPosition="0">
        <references count="1">
          <reference field="1" count="0"/>
        </references>
      </pivotArea>
    </format>
    <format dxfId="158">
      <pivotArea dataOnly="0" labelOnly="1" fieldPosition="0">
        <references count="1">
          <reference field="1" count="0"/>
        </references>
      </pivotArea>
    </format>
    <format dxfId="157">
      <pivotArea dataOnly="0" labelOnly="1" fieldPosition="0">
        <references count="1">
          <reference field="1" count="0"/>
        </references>
      </pivotArea>
    </format>
    <format dxfId="156">
      <pivotArea type="all" dataOnly="0" outline="0" fieldPosition="0"/>
    </format>
    <format dxfId="155">
      <pivotArea field="0" type="button" dataOnly="0" labelOnly="1" outline="0" axis="axisRow" fieldPosition="0"/>
    </format>
    <format dxfId="154">
      <pivotArea dataOnly="0" labelOnly="1" fieldPosition="0">
        <references count="1">
          <reference field="0" count="0"/>
        </references>
      </pivotArea>
    </format>
    <format dxfId="153">
      <pivotArea dataOnly="0" labelOnly="1" grandRow="1" outline="0" fieldPosition="0"/>
    </format>
    <format dxfId="152">
      <pivotArea dataOnly="0" labelOnly="1" fieldPosition="0">
        <references count="1">
          <reference field="0" count="0"/>
        </references>
      </pivotArea>
    </format>
    <format dxfId="151">
      <pivotArea dataOnly="0" labelOnly="1" fieldPosition="0">
        <references count="1">
          <reference field="0" count="0"/>
        </references>
      </pivotArea>
    </format>
    <format dxfId="150">
      <pivotArea dataOnly="0" labelOnly="1" fieldPosition="0">
        <references count="1">
          <reference field="0" count="11">
            <x v="0"/>
            <x v="1"/>
            <x v="2"/>
            <x v="3"/>
            <x v="4"/>
            <x v="5"/>
            <x v="6"/>
            <x v="7"/>
            <x v="8"/>
            <x v="10"/>
            <x v="11"/>
          </reference>
        </references>
      </pivotArea>
    </format>
    <format dxfId="149">
      <pivotArea dataOnly="0" labelOnly="1" grandRow="1" outline="0" fieldPosition="0"/>
    </format>
    <format dxfId="148">
      <pivotArea field="0" type="button" dataOnly="0" labelOnly="1" outline="0" axis="axisRow" fieldPosition="0"/>
    </format>
    <format dxfId="147">
      <pivotArea field="0" type="button" dataOnly="0" labelOnly="1" outline="0" axis="axisRow" fieldPosition="0"/>
    </format>
    <format dxfId="146">
      <pivotArea dataOnly="0" labelOnly="1" fieldPosition="0">
        <references count="1">
          <reference field="1" count="0"/>
        </references>
      </pivotArea>
    </format>
    <format dxfId="145">
      <pivotArea dataOnly="0" labelOnly="1" fieldPosition="0">
        <references count="1">
          <reference field="1" count="0"/>
        </references>
      </pivotArea>
    </format>
    <format dxfId="144">
      <pivotArea field="0" type="button" dataOnly="0" labelOnly="1" outline="0" axis="axisRow" fieldPosition="0"/>
    </format>
    <format dxfId="143">
      <pivotArea field="0" type="button" dataOnly="0" labelOnly="1" outline="0" axis="axisRow" fieldPosition="0"/>
    </format>
    <format dxfId="142">
      <pivotArea dataOnly="0" labelOnly="1" fieldPosition="0">
        <references count="1">
          <reference field="1" count="0"/>
        </references>
      </pivotArea>
    </format>
    <format dxfId="141">
      <pivotArea dataOnly="0" labelOnly="1" fieldPosition="0">
        <references count="1">
          <reference field="19" count="0"/>
        </references>
      </pivotArea>
    </format>
    <format dxfId="140">
      <pivotArea dataOnly="0" labelOnly="1" fieldPosition="0">
        <references count="1">
          <reference field="1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727F2E3D-35F7-48F0-B400-4A18C911B7FC}" name="TablaDinámica16"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H2S &gt; 1.9 &lt; 2.9 (mg H2S/L) ">
  <location ref="D2:D19"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items count="4">
        <item x="1"/>
        <item x="2"/>
        <item h="1" x="0"/>
        <item t="default"/>
      </items>
    </pivotField>
    <pivotField showAll="0"/>
    <pivotField showAll="0"/>
    <pivotField showAll="0">
      <items count="5">
        <item x="3"/>
        <item x="1"/>
        <item x="2"/>
        <item h="1" x="0"/>
        <item t="default"/>
      </items>
    </pivotField>
    <pivotField axis="axisRow" showAll="0">
      <items count="7">
        <item x="1"/>
        <item x="5"/>
        <item x="4"/>
        <item x="2"/>
        <item x="3"/>
        <item h="1" x="0"/>
        <item t="default"/>
      </items>
    </pivotField>
    <pivotField showAll="0"/>
    <pivotField showAll="0"/>
    <pivotField showAll="0"/>
  </pivotFields>
  <rowFields count="3">
    <field x="0"/>
    <field x="23"/>
    <field x="1"/>
  </rowFields>
  <rowItems count="17">
    <i>
      <x/>
    </i>
    <i r="1">
      <x v="2"/>
    </i>
    <i r="2">
      <x v="40"/>
    </i>
    <i>
      <x v="4"/>
    </i>
    <i r="1">
      <x v="1"/>
    </i>
    <i r="2">
      <x v="41"/>
    </i>
    <i r="1">
      <x v="2"/>
    </i>
    <i r="2">
      <x v="40"/>
    </i>
    <i>
      <x v="7"/>
    </i>
    <i r="1">
      <x/>
    </i>
    <i r="2">
      <x v="91"/>
    </i>
    <i r="1">
      <x v="3"/>
    </i>
    <i r="2">
      <x v="39"/>
    </i>
    <i>
      <x v="8"/>
    </i>
    <i r="1">
      <x v="4"/>
    </i>
    <i r="2">
      <x v="23"/>
    </i>
    <i t="grand">
      <x/>
    </i>
  </rowItems>
  <colItems count="1">
    <i/>
  </colItems>
  <formats count="20">
    <format dxfId="59">
      <pivotArea dataOnly="0" labelOnly="1" fieldPosition="0">
        <references count="1">
          <reference field="1" count="0"/>
        </references>
      </pivotArea>
    </format>
    <format dxfId="58">
      <pivotArea dataOnly="0" labelOnly="1" fieldPosition="0">
        <references count="1">
          <reference field="1" count="0"/>
        </references>
      </pivotArea>
    </format>
    <format dxfId="57">
      <pivotArea dataOnly="0" labelOnly="1" fieldPosition="0">
        <references count="1">
          <reference field="1" count="0"/>
        </references>
      </pivotArea>
    </format>
    <format dxfId="56">
      <pivotArea type="all" dataOnly="0" outline="0" fieldPosition="0"/>
    </format>
    <format dxfId="55">
      <pivotArea field="0" type="button" dataOnly="0" labelOnly="1" outline="0" axis="axisRow" fieldPosition="0"/>
    </format>
    <format dxfId="54">
      <pivotArea dataOnly="0" labelOnly="1" fieldPosition="0">
        <references count="1">
          <reference field="0" count="0"/>
        </references>
      </pivotArea>
    </format>
    <format dxfId="53">
      <pivotArea dataOnly="0" labelOnly="1" grandRow="1" outline="0" fieldPosition="0"/>
    </format>
    <format dxfId="52">
      <pivotArea dataOnly="0" labelOnly="1" fieldPosition="0">
        <references count="1">
          <reference field="0" count="0"/>
        </references>
      </pivotArea>
    </format>
    <format dxfId="51">
      <pivotArea dataOnly="0" labelOnly="1" fieldPosition="0">
        <references count="1">
          <reference field="0" count="0"/>
        </references>
      </pivotArea>
    </format>
    <format dxfId="50">
      <pivotArea dataOnly="0" labelOnly="1" fieldPosition="0">
        <references count="1">
          <reference field="0" count="11">
            <x v="0"/>
            <x v="1"/>
            <x v="2"/>
            <x v="3"/>
            <x v="4"/>
            <x v="5"/>
            <x v="6"/>
            <x v="7"/>
            <x v="8"/>
            <x v="10"/>
            <x v="11"/>
          </reference>
        </references>
      </pivotArea>
    </format>
    <format dxfId="49">
      <pivotArea dataOnly="0" labelOnly="1" grandRow="1" outline="0" fieldPosition="0"/>
    </format>
    <format dxfId="48">
      <pivotArea field="0" type="button" dataOnly="0" labelOnly="1" outline="0" axis="axisRow" fieldPosition="0"/>
    </format>
    <format dxfId="47">
      <pivotArea field="0" type="button" dataOnly="0" labelOnly="1" outline="0" axis="axisRow" fieldPosition="0"/>
    </format>
    <format dxfId="46">
      <pivotArea dataOnly="0" labelOnly="1" fieldPosition="0">
        <references count="1">
          <reference field="1" count="0"/>
        </references>
      </pivotArea>
    </format>
    <format dxfId="45">
      <pivotArea dataOnly="0" labelOnly="1" fieldPosition="0">
        <references count="1">
          <reference field="1" count="0"/>
        </references>
      </pivotArea>
    </format>
    <format dxfId="44">
      <pivotArea field="0" type="button" dataOnly="0" labelOnly="1" outline="0" axis="axisRow" fieldPosition="0"/>
    </format>
    <format dxfId="43">
      <pivotArea field="0" type="button" dataOnly="0" labelOnly="1" outline="0" axis="axisRow" fieldPosition="0"/>
    </format>
    <format dxfId="42">
      <pivotArea dataOnly="0" labelOnly="1" fieldPosition="0">
        <references count="1">
          <reference field="1" count="0"/>
        </references>
      </pivotArea>
    </format>
    <format dxfId="41">
      <pivotArea dataOnly="0" labelOnly="1" fieldPosition="0">
        <references count="1">
          <reference field="23" count="0"/>
        </references>
      </pivotArea>
    </format>
    <format dxfId="40">
      <pivotArea dataOnly="0" labelOnly="1" fieldPosition="0">
        <references count="1">
          <reference field="2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AC9F204E-82CF-4769-968B-8D9AFAB8BF32}" name="TablaDinámica15"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H2S &lt;1.9 (mg /L) ">
  <location ref="B2:B11"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items count="4">
        <item x="1"/>
        <item x="2"/>
        <item h="1" x="0"/>
        <item t="default"/>
      </items>
    </pivotField>
    <pivotField showAll="0"/>
    <pivotField showAll="0"/>
    <pivotField axis="axisRow" showAll="0">
      <items count="5">
        <item x="3"/>
        <item x="1"/>
        <item x="2"/>
        <item h="1" x="0"/>
        <item t="default"/>
      </items>
    </pivotField>
    <pivotField showAll="0"/>
    <pivotField showAll="0"/>
    <pivotField showAll="0"/>
    <pivotField showAll="0"/>
  </pivotFields>
  <rowFields count="3">
    <field x="0"/>
    <field x="22"/>
    <field x="1"/>
  </rowFields>
  <rowItems count="9">
    <i>
      <x/>
    </i>
    <i r="1">
      <x/>
    </i>
    <i r="2">
      <x v="67"/>
    </i>
    <i>
      <x v="7"/>
    </i>
    <i r="1">
      <x v="1"/>
    </i>
    <i r="2">
      <x v="91"/>
    </i>
    <i r="1">
      <x v="2"/>
    </i>
    <i r="2">
      <x v="39"/>
    </i>
    <i t="grand">
      <x/>
    </i>
  </rowItems>
  <colItems count="1">
    <i/>
  </colItems>
  <formats count="20">
    <format dxfId="79">
      <pivotArea dataOnly="0" labelOnly="1" fieldPosition="0">
        <references count="1">
          <reference field="1" count="0"/>
        </references>
      </pivotArea>
    </format>
    <format dxfId="78">
      <pivotArea dataOnly="0" labelOnly="1" fieldPosition="0">
        <references count="1">
          <reference field="1" count="0"/>
        </references>
      </pivotArea>
    </format>
    <format dxfId="77">
      <pivotArea dataOnly="0" labelOnly="1" fieldPosition="0">
        <references count="1">
          <reference field="1" count="0"/>
        </references>
      </pivotArea>
    </format>
    <format dxfId="76">
      <pivotArea type="all" dataOnly="0" outline="0" fieldPosition="0"/>
    </format>
    <format dxfId="75">
      <pivotArea field="0" type="button" dataOnly="0" labelOnly="1" outline="0" axis="axisRow" fieldPosition="0"/>
    </format>
    <format dxfId="74">
      <pivotArea dataOnly="0" labelOnly="1" fieldPosition="0">
        <references count="1">
          <reference field="0" count="0"/>
        </references>
      </pivotArea>
    </format>
    <format dxfId="73">
      <pivotArea dataOnly="0" labelOnly="1" grandRow="1" outline="0" fieldPosition="0"/>
    </format>
    <format dxfId="72">
      <pivotArea dataOnly="0" labelOnly="1" fieldPosition="0">
        <references count="1">
          <reference field="0" count="0"/>
        </references>
      </pivotArea>
    </format>
    <format dxfId="71">
      <pivotArea dataOnly="0" labelOnly="1" fieldPosition="0">
        <references count="1">
          <reference field="0" count="0"/>
        </references>
      </pivotArea>
    </format>
    <format dxfId="70">
      <pivotArea dataOnly="0" labelOnly="1" fieldPosition="0">
        <references count="1">
          <reference field="0" count="11">
            <x v="0"/>
            <x v="1"/>
            <x v="2"/>
            <x v="3"/>
            <x v="4"/>
            <x v="5"/>
            <x v="6"/>
            <x v="7"/>
            <x v="8"/>
            <x v="10"/>
            <x v="11"/>
          </reference>
        </references>
      </pivotArea>
    </format>
    <format dxfId="69">
      <pivotArea dataOnly="0" labelOnly="1" grandRow="1" outline="0" fieldPosition="0"/>
    </format>
    <format dxfId="68">
      <pivotArea field="0" type="button" dataOnly="0" labelOnly="1" outline="0" axis="axisRow" fieldPosition="0"/>
    </format>
    <format dxfId="67">
      <pivotArea field="0" type="button" dataOnly="0" labelOnly="1" outline="0" axis="axisRow" fieldPosition="0"/>
    </format>
    <format dxfId="66">
      <pivotArea dataOnly="0" labelOnly="1" fieldPosition="0">
        <references count="1">
          <reference field="1" count="0"/>
        </references>
      </pivotArea>
    </format>
    <format dxfId="65">
      <pivotArea dataOnly="0" labelOnly="1" fieldPosition="0">
        <references count="1">
          <reference field="1" count="0"/>
        </references>
      </pivotArea>
    </format>
    <format dxfId="64">
      <pivotArea field="0" type="button" dataOnly="0" labelOnly="1" outline="0" axis="axisRow" fieldPosition="0"/>
    </format>
    <format dxfId="63">
      <pivotArea field="0" type="button" dataOnly="0" labelOnly="1" outline="0" axis="axisRow" fieldPosition="0"/>
    </format>
    <format dxfId="62">
      <pivotArea dataOnly="0" labelOnly="1" fieldPosition="0">
        <references count="1">
          <reference field="1" count="0"/>
        </references>
      </pivotArea>
    </format>
    <format dxfId="61">
      <pivotArea dataOnly="0" labelOnly="1" fieldPosition="0">
        <references count="1">
          <reference field="22" count="0"/>
        </references>
      </pivotArea>
    </format>
    <format dxfId="60">
      <pivotArea dataOnly="0" labelOnly="1" fieldPosition="0">
        <references count="1">
          <reference field="2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8AA8A2AC-6915-45B3-882F-F2F2706A8A87}" name="TablaDinámica17"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H2S &gt; 3.0 (mg/L) ">
  <location ref="F2:F6"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items count="4">
        <item x="1"/>
        <item x="2"/>
        <item h="1" x="0"/>
        <item t="default"/>
      </items>
    </pivotField>
    <pivotField showAll="0"/>
    <pivotField showAll="0"/>
    <pivotField showAll="0">
      <items count="5">
        <item x="3"/>
        <item x="1"/>
        <item x="2"/>
        <item h="1" x="0"/>
        <item t="default"/>
      </items>
    </pivotField>
    <pivotField showAll="0">
      <items count="7">
        <item x="1"/>
        <item x="5"/>
        <item x="4"/>
        <item x="2"/>
        <item x="3"/>
        <item h="1" x="0"/>
        <item t="default"/>
      </items>
    </pivotField>
    <pivotField axis="axisRow" showAll="0">
      <items count="3">
        <item x="1"/>
        <item h="1" x="0"/>
        <item t="default"/>
      </items>
    </pivotField>
    <pivotField showAll="0"/>
    <pivotField showAll="0"/>
  </pivotFields>
  <rowFields count="3">
    <field x="0"/>
    <field x="24"/>
    <field x="1"/>
  </rowFields>
  <rowItems count="4">
    <i>
      <x v="7"/>
    </i>
    <i r="1">
      <x/>
    </i>
    <i r="2">
      <x v="91"/>
    </i>
    <i t="grand">
      <x/>
    </i>
  </rowItems>
  <colItems count="1">
    <i/>
  </colItems>
  <formats count="20">
    <format dxfId="99">
      <pivotArea dataOnly="0" labelOnly="1" fieldPosition="0">
        <references count="1">
          <reference field="1" count="0"/>
        </references>
      </pivotArea>
    </format>
    <format dxfId="98">
      <pivotArea dataOnly="0" labelOnly="1" fieldPosition="0">
        <references count="1">
          <reference field="1" count="0"/>
        </references>
      </pivotArea>
    </format>
    <format dxfId="97">
      <pivotArea dataOnly="0" labelOnly="1" fieldPosition="0">
        <references count="1">
          <reference field="1" count="0"/>
        </references>
      </pivotArea>
    </format>
    <format dxfId="96">
      <pivotArea type="all" dataOnly="0" outline="0" fieldPosition="0"/>
    </format>
    <format dxfId="95">
      <pivotArea field="0" type="button" dataOnly="0" labelOnly="1" outline="0" axis="axisRow" fieldPosition="0"/>
    </format>
    <format dxfId="94">
      <pivotArea dataOnly="0" labelOnly="1" fieldPosition="0">
        <references count="1">
          <reference field="0" count="0"/>
        </references>
      </pivotArea>
    </format>
    <format dxfId="93">
      <pivotArea dataOnly="0" labelOnly="1" grandRow="1" outline="0" fieldPosition="0"/>
    </format>
    <format dxfId="92">
      <pivotArea dataOnly="0" labelOnly="1" fieldPosition="0">
        <references count="1">
          <reference field="0" count="0"/>
        </references>
      </pivotArea>
    </format>
    <format dxfId="91">
      <pivotArea dataOnly="0" labelOnly="1" fieldPosition="0">
        <references count="1">
          <reference field="0" count="0"/>
        </references>
      </pivotArea>
    </format>
    <format dxfId="90">
      <pivotArea dataOnly="0" labelOnly="1" fieldPosition="0">
        <references count="1">
          <reference field="0" count="11">
            <x v="0"/>
            <x v="1"/>
            <x v="2"/>
            <x v="3"/>
            <x v="4"/>
            <x v="5"/>
            <x v="6"/>
            <x v="7"/>
            <x v="8"/>
            <x v="10"/>
            <x v="11"/>
          </reference>
        </references>
      </pivotArea>
    </format>
    <format dxfId="89">
      <pivotArea dataOnly="0" labelOnly="1" grandRow="1" outline="0" fieldPosition="0"/>
    </format>
    <format dxfId="88">
      <pivotArea field="0" type="button" dataOnly="0" labelOnly="1" outline="0" axis="axisRow" fieldPosition="0"/>
    </format>
    <format dxfId="87">
      <pivotArea field="0" type="button" dataOnly="0" labelOnly="1" outline="0" axis="axisRow" fieldPosition="0"/>
    </format>
    <format dxfId="86">
      <pivotArea dataOnly="0" labelOnly="1" fieldPosition="0">
        <references count="1">
          <reference field="1" count="0"/>
        </references>
      </pivotArea>
    </format>
    <format dxfId="85">
      <pivotArea dataOnly="0" labelOnly="1" fieldPosition="0">
        <references count="1">
          <reference field="1" count="0"/>
        </references>
      </pivotArea>
    </format>
    <format dxfId="84">
      <pivotArea field="0" type="button" dataOnly="0" labelOnly="1" outline="0" axis="axisRow" fieldPosition="0"/>
    </format>
    <format dxfId="83">
      <pivotArea field="0" type="button" dataOnly="0" labelOnly="1" outline="0" axis="axisRow" fieldPosition="0"/>
    </format>
    <format dxfId="82">
      <pivotArea dataOnly="0" labelOnly="1" fieldPosition="0">
        <references count="1">
          <reference field="1" count="0"/>
        </references>
      </pivotArea>
    </format>
    <format dxfId="81">
      <pivotArea dataOnly="0" labelOnly="1" fieldPosition="0">
        <references count="1">
          <reference field="24" count="0"/>
        </references>
      </pivotArea>
    </format>
    <format dxfId="80">
      <pivotArea dataOnly="0" labelOnly="1" fieldPosition="0">
        <references count="1">
          <reference field="2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080B9E90-1BCF-4CBA-8FC2-553DDB053630}" name="TablaDinámica19"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PRODUCTIVIDAD (g VS/L)">
  <location ref="F2:F315"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items count="4">
        <item x="1"/>
        <item x="2"/>
        <item h="1" x="0"/>
        <item t="default"/>
      </items>
    </pivotField>
    <pivotField showAll="0"/>
    <pivotField showAll="0"/>
    <pivotField showAll="0">
      <items count="5">
        <item x="3"/>
        <item x="1"/>
        <item x="2"/>
        <item h="1" x="0"/>
        <item t="default"/>
      </items>
    </pivotField>
    <pivotField showAll="0">
      <items count="7">
        <item x="1"/>
        <item x="5"/>
        <item x="4"/>
        <item x="2"/>
        <item x="3"/>
        <item h="1" x="0"/>
        <item t="default"/>
      </items>
    </pivotField>
    <pivotField showAll="0"/>
    <pivotField showAll="0">
      <items count="19">
        <item x="11"/>
        <item x="10"/>
        <item x="9"/>
        <item x="13"/>
        <item x="1"/>
        <item x="0"/>
        <item x="12"/>
        <item x="16"/>
        <item x="15"/>
        <item x="7"/>
        <item x="8"/>
        <item x="14"/>
        <item x="5"/>
        <item x="17"/>
        <item x="2"/>
        <item x="6"/>
        <item x="4"/>
        <item h="1" x="3"/>
        <item t="default"/>
      </items>
    </pivotField>
    <pivotField axis="axisRow" showAll="0">
      <items count="42">
        <item x="21"/>
        <item x="27"/>
        <item x="32"/>
        <item x="29"/>
        <item x="40"/>
        <item x="10"/>
        <item x="24"/>
        <item x="9"/>
        <item x="8"/>
        <item x="30"/>
        <item x="12"/>
        <item x="17"/>
        <item x="25"/>
        <item x="1"/>
        <item x="0"/>
        <item x="38"/>
        <item x="20"/>
        <item x="11"/>
        <item x="18"/>
        <item x="39"/>
        <item x="37"/>
        <item x="15"/>
        <item x="14"/>
        <item x="19"/>
        <item x="6"/>
        <item x="7"/>
        <item x="22"/>
        <item x="31"/>
        <item x="34"/>
        <item x="13"/>
        <item x="28"/>
        <item x="36"/>
        <item x="26"/>
        <item x="35"/>
        <item x="4"/>
        <item x="33"/>
        <item x="23"/>
        <item x="16"/>
        <item x="2"/>
        <item x="5"/>
        <item x="3"/>
        <item t="default"/>
      </items>
    </pivotField>
  </pivotFields>
  <rowFields count="3">
    <field x="0"/>
    <field x="26"/>
    <field x="1"/>
  </rowFields>
  <rowItems count="313">
    <i>
      <x/>
    </i>
    <i r="1">
      <x v="3"/>
    </i>
    <i r="2">
      <x v="60"/>
    </i>
    <i r="1">
      <x v="5"/>
    </i>
    <i r="2">
      <x v="61"/>
    </i>
    <i r="1">
      <x v="7"/>
    </i>
    <i r="2">
      <x v="81"/>
    </i>
    <i r="1">
      <x v="9"/>
    </i>
    <i r="2">
      <x v="3"/>
    </i>
    <i r="1">
      <x v="14"/>
    </i>
    <i r="2">
      <x v="59"/>
    </i>
    <i r="1">
      <x v="25"/>
    </i>
    <i r="2">
      <x v="29"/>
    </i>
    <i r="1">
      <x v="26"/>
    </i>
    <i r="2">
      <x v="3"/>
    </i>
    <i r="1">
      <x v="27"/>
    </i>
    <i r="2">
      <x v="20"/>
    </i>
    <i r="1">
      <x v="34"/>
    </i>
    <i r="2">
      <x v="84"/>
    </i>
    <i r="1">
      <x v="37"/>
    </i>
    <i r="2">
      <x v="19"/>
    </i>
    <i r="1">
      <x v="38"/>
    </i>
    <i r="2">
      <x v="4"/>
    </i>
    <i r="2">
      <x v="7"/>
    </i>
    <i r="2">
      <x v="13"/>
    </i>
    <i r="2">
      <x v="24"/>
    </i>
    <i r="2">
      <x v="40"/>
    </i>
    <i r="2">
      <x v="41"/>
    </i>
    <i r="2">
      <x v="44"/>
    </i>
    <i r="2">
      <x v="46"/>
    </i>
    <i r="2">
      <x v="48"/>
    </i>
    <i r="2">
      <x v="56"/>
    </i>
    <i r="2">
      <x v="62"/>
    </i>
    <i r="2">
      <x v="63"/>
    </i>
    <i r="2">
      <x v="66"/>
    </i>
    <i r="2">
      <x v="67"/>
    </i>
    <i r="2">
      <x v="68"/>
    </i>
    <i r="2">
      <x v="72"/>
    </i>
    <i r="2">
      <x v="74"/>
    </i>
    <i r="2">
      <x v="82"/>
    </i>
    <i r="2">
      <x v="83"/>
    </i>
    <i r="2">
      <x v="90"/>
    </i>
    <i r="2">
      <x v="92"/>
    </i>
    <i r="1">
      <x v="39"/>
    </i>
    <i r="2">
      <x v="37"/>
    </i>
    <i>
      <x v="1"/>
    </i>
    <i r="1">
      <x v="1"/>
    </i>
    <i r="2">
      <x v="85"/>
    </i>
    <i r="1">
      <x v="15"/>
    </i>
    <i r="2">
      <x v="35"/>
    </i>
    <i r="1">
      <x v="18"/>
    </i>
    <i r="2">
      <x v="79"/>
    </i>
    <i r="1">
      <x v="19"/>
    </i>
    <i r="2">
      <x v="11"/>
    </i>
    <i r="1">
      <x v="25"/>
    </i>
    <i r="2">
      <x v="29"/>
    </i>
    <i r="1">
      <x v="38"/>
    </i>
    <i r="2">
      <x v="7"/>
    </i>
    <i r="2">
      <x v="27"/>
    </i>
    <i r="2">
      <x v="41"/>
    </i>
    <i r="2">
      <x v="56"/>
    </i>
    <i r="2">
      <x v="63"/>
    </i>
    <i r="2">
      <x v="72"/>
    </i>
    <i r="2">
      <x v="73"/>
    </i>
    <i r="2">
      <x v="78"/>
    </i>
    <i r="2">
      <x v="87"/>
    </i>
    <i r="2">
      <x v="90"/>
    </i>
    <i r="2">
      <x v="93"/>
    </i>
    <i r="2">
      <x v="95"/>
    </i>
    <i>
      <x v="2"/>
    </i>
    <i r="1">
      <x v="38"/>
    </i>
    <i r="2">
      <x v="24"/>
    </i>
    <i r="2">
      <x v="51"/>
    </i>
    <i r="2">
      <x v="63"/>
    </i>
    <i>
      <x v="3"/>
    </i>
    <i r="1">
      <x v="1"/>
    </i>
    <i r="2">
      <x v="85"/>
    </i>
    <i r="1">
      <x v="4"/>
    </i>
    <i r="2">
      <x v="86"/>
    </i>
    <i r="1">
      <x v="6"/>
    </i>
    <i r="2">
      <x v="49"/>
    </i>
    <i r="1">
      <x v="38"/>
    </i>
    <i r="2">
      <x v="26"/>
    </i>
    <i r="2">
      <x v="41"/>
    </i>
    <i r="2">
      <x v="50"/>
    </i>
    <i r="2">
      <x v="52"/>
    </i>
    <i r="2">
      <x v="53"/>
    </i>
    <i r="2">
      <x v="63"/>
    </i>
    <i r="2">
      <x v="64"/>
    </i>
    <i r="2">
      <x v="67"/>
    </i>
    <i>
      <x v="4"/>
    </i>
    <i r="1">
      <x/>
    </i>
    <i r="2">
      <x v="60"/>
    </i>
    <i r="1">
      <x v="7"/>
    </i>
    <i r="2">
      <x v="81"/>
    </i>
    <i r="1">
      <x v="9"/>
    </i>
    <i r="2">
      <x v="3"/>
    </i>
    <i r="1">
      <x v="20"/>
    </i>
    <i r="2">
      <x v="11"/>
    </i>
    <i r="1">
      <x v="31"/>
    </i>
    <i r="2">
      <x v="58"/>
    </i>
    <i r="1">
      <x v="38"/>
    </i>
    <i r="2">
      <x v="6"/>
    </i>
    <i r="2">
      <x v="7"/>
    </i>
    <i r="2">
      <x v="27"/>
    </i>
    <i r="2">
      <x v="30"/>
    </i>
    <i r="2">
      <x v="40"/>
    </i>
    <i r="2">
      <x v="41"/>
    </i>
    <i r="2">
      <x v="48"/>
    </i>
    <i r="2">
      <x v="54"/>
    </i>
    <i r="2">
      <x v="66"/>
    </i>
    <i r="2">
      <x v="69"/>
    </i>
    <i r="2">
      <x v="76"/>
    </i>
    <i r="2">
      <x v="78"/>
    </i>
    <i r="2">
      <x v="82"/>
    </i>
    <i r="2">
      <x v="95"/>
    </i>
    <i r="1">
      <x v="39"/>
    </i>
    <i r="2">
      <x v="37"/>
    </i>
    <i>
      <x v="5"/>
    </i>
    <i r="1">
      <x v="6"/>
    </i>
    <i r="2">
      <x v="49"/>
    </i>
    <i r="1">
      <x v="21"/>
    </i>
    <i r="2">
      <x v="70"/>
    </i>
    <i r="1">
      <x v="38"/>
    </i>
    <i r="2">
      <x v="1"/>
    </i>
    <i r="2">
      <x v="32"/>
    </i>
    <i r="2">
      <x v="41"/>
    </i>
    <i r="2">
      <x v="43"/>
    </i>
    <i r="2">
      <x v="45"/>
    </i>
    <i r="2">
      <x v="54"/>
    </i>
    <i r="2">
      <x v="88"/>
    </i>
    <i>
      <x v="6"/>
    </i>
    <i r="1">
      <x v="21"/>
    </i>
    <i r="2">
      <x v="70"/>
    </i>
    <i r="1">
      <x v="38"/>
    </i>
    <i r="2">
      <x v="26"/>
    </i>
    <i r="2">
      <x v="33"/>
    </i>
    <i r="2">
      <x v="34"/>
    </i>
    <i r="2">
      <x v="83"/>
    </i>
    <i>
      <x v="7"/>
    </i>
    <i r="1">
      <x v="5"/>
    </i>
    <i r="2">
      <x v="61"/>
    </i>
    <i r="1">
      <x v="7"/>
    </i>
    <i r="2">
      <x v="81"/>
    </i>
    <i r="1">
      <x v="8"/>
    </i>
    <i r="2">
      <x v="3"/>
    </i>
    <i r="1">
      <x v="10"/>
    </i>
    <i r="2">
      <x v="90"/>
    </i>
    <i r="1">
      <x v="13"/>
    </i>
    <i r="2">
      <x v="10"/>
    </i>
    <i r="1">
      <x v="14"/>
    </i>
    <i r="2">
      <x v="59"/>
    </i>
    <i r="1">
      <x v="17"/>
    </i>
    <i r="2">
      <x v="91"/>
    </i>
    <i r="1">
      <x v="21"/>
    </i>
    <i r="2">
      <x v="70"/>
    </i>
    <i r="1">
      <x v="22"/>
    </i>
    <i r="2">
      <x v="39"/>
    </i>
    <i r="1">
      <x v="24"/>
    </i>
    <i r="2">
      <x v="21"/>
    </i>
    <i r="1">
      <x v="25"/>
    </i>
    <i r="2">
      <x v="29"/>
    </i>
    <i r="1">
      <x v="29"/>
    </i>
    <i r="2">
      <x v="75"/>
    </i>
    <i r="1">
      <x v="34"/>
    </i>
    <i r="2">
      <x v="84"/>
    </i>
    <i r="1">
      <x v="37"/>
    </i>
    <i r="2">
      <x/>
    </i>
    <i r="1">
      <x v="38"/>
    </i>
    <i r="2">
      <x v="2"/>
    </i>
    <i r="2">
      <x v="7"/>
    </i>
    <i r="2">
      <x v="9"/>
    </i>
    <i r="2">
      <x v="14"/>
    </i>
    <i r="2">
      <x v="15"/>
    </i>
    <i r="2">
      <x v="25"/>
    </i>
    <i r="2">
      <x v="26"/>
    </i>
    <i r="2">
      <x v="31"/>
    </i>
    <i r="2">
      <x v="41"/>
    </i>
    <i r="2">
      <x v="43"/>
    </i>
    <i r="2">
      <x v="44"/>
    </i>
    <i r="2">
      <x v="45"/>
    </i>
    <i r="2">
      <x v="47"/>
    </i>
    <i r="2">
      <x v="51"/>
    </i>
    <i r="2">
      <x v="53"/>
    </i>
    <i r="2">
      <x v="55"/>
    </i>
    <i r="2">
      <x v="63"/>
    </i>
    <i r="2">
      <x v="67"/>
    </i>
    <i r="2">
      <x v="68"/>
    </i>
    <i r="2">
      <x v="77"/>
    </i>
    <i r="2">
      <x v="80"/>
    </i>
    <i r="2">
      <x v="83"/>
    </i>
    <i r="2">
      <x v="87"/>
    </i>
    <i r="2">
      <x v="92"/>
    </i>
    <i r="2">
      <x v="94"/>
    </i>
    <i r="2">
      <x v="95"/>
    </i>
    <i r="1">
      <x v="39"/>
    </i>
    <i r="2">
      <x v="36"/>
    </i>
    <i r="1">
      <x v="40"/>
    </i>
    <i r="2">
      <x v="50"/>
    </i>
    <i>
      <x v="8"/>
    </i>
    <i r="1">
      <x/>
    </i>
    <i r="2">
      <x v="60"/>
    </i>
    <i r="1">
      <x v="1"/>
    </i>
    <i r="2">
      <x v="85"/>
    </i>
    <i r="1">
      <x v="6"/>
    </i>
    <i r="2">
      <x v="49"/>
    </i>
    <i r="1">
      <x v="7"/>
    </i>
    <i r="2">
      <x v="81"/>
    </i>
    <i r="1">
      <x v="11"/>
    </i>
    <i r="2">
      <x v="12"/>
    </i>
    <i r="1">
      <x v="12"/>
    </i>
    <i r="2">
      <x v="22"/>
    </i>
    <i r="1">
      <x v="13"/>
    </i>
    <i r="2">
      <x v="10"/>
    </i>
    <i r="1">
      <x v="16"/>
    </i>
    <i r="2">
      <x v="3"/>
    </i>
    <i r="1">
      <x v="18"/>
    </i>
    <i r="2">
      <x v="79"/>
    </i>
    <i r="1">
      <x v="23"/>
    </i>
    <i r="2">
      <x v="8"/>
    </i>
    <i r="1">
      <x v="24"/>
    </i>
    <i r="2">
      <x v="21"/>
    </i>
    <i r="1">
      <x v="25"/>
    </i>
    <i r="2">
      <x v="29"/>
    </i>
    <i r="1">
      <x v="26"/>
    </i>
    <i r="2">
      <x v="3"/>
    </i>
    <i r="1">
      <x v="30"/>
    </i>
    <i r="2">
      <x v="38"/>
    </i>
    <i r="1">
      <x v="32"/>
    </i>
    <i r="2">
      <x v="75"/>
    </i>
    <i r="1">
      <x v="34"/>
    </i>
    <i r="2">
      <x v="84"/>
    </i>
    <i r="1">
      <x v="36"/>
    </i>
    <i r="2">
      <x v="89"/>
    </i>
    <i r="1">
      <x v="38"/>
    </i>
    <i r="2">
      <x v="2"/>
    </i>
    <i r="2">
      <x v="6"/>
    </i>
    <i r="2">
      <x v="7"/>
    </i>
    <i r="2">
      <x v="13"/>
    </i>
    <i r="2">
      <x v="17"/>
    </i>
    <i r="2">
      <x v="23"/>
    </i>
    <i r="2">
      <x v="25"/>
    </i>
    <i r="2">
      <x v="26"/>
    </i>
    <i r="2">
      <x v="27"/>
    </i>
    <i r="2">
      <x v="38"/>
    </i>
    <i r="2">
      <x v="41"/>
    </i>
    <i r="2">
      <x v="42"/>
    </i>
    <i r="2">
      <x v="44"/>
    </i>
    <i r="2">
      <x v="47"/>
    </i>
    <i r="2">
      <x v="48"/>
    </i>
    <i r="2">
      <x v="51"/>
    </i>
    <i r="2">
      <x v="63"/>
    </i>
    <i r="2">
      <x v="65"/>
    </i>
    <i r="2">
      <x v="66"/>
    </i>
    <i r="2">
      <x v="69"/>
    </i>
    <i r="2">
      <x v="78"/>
    </i>
    <i r="2">
      <x v="80"/>
    </i>
    <i r="2">
      <x v="83"/>
    </i>
    <i r="2">
      <x v="87"/>
    </i>
    <i r="2">
      <x v="92"/>
    </i>
    <i r="2">
      <x v="95"/>
    </i>
    <i r="1">
      <x v="39"/>
    </i>
    <i r="2">
      <x v="36"/>
    </i>
    <i r="2">
      <x v="37"/>
    </i>
    <i>
      <x v="9"/>
    </i>
    <i r="1">
      <x v="25"/>
    </i>
    <i r="2">
      <x v="29"/>
    </i>
    <i r="1">
      <x v="38"/>
    </i>
    <i r="2">
      <x v="13"/>
    </i>
    <i>
      <x v="10"/>
    </i>
    <i r="1">
      <x v="6"/>
    </i>
    <i r="2">
      <x v="49"/>
    </i>
    <i r="1">
      <x v="7"/>
    </i>
    <i r="2">
      <x v="81"/>
    </i>
    <i r="1">
      <x v="21"/>
    </i>
    <i r="2">
      <x v="70"/>
    </i>
    <i r="1">
      <x v="24"/>
    </i>
    <i r="2">
      <x v="21"/>
    </i>
    <i r="1">
      <x v="33"/>
    </i>
    <i r="2">
      <x v="89"/>
    </i>
    <i r="1">
      <x v="34"/>
    </i>
    <i r="2">
      <x v="84"/>
    </i>
    <i r="1">
      <x v="38"/>
    </i>
    <i r="2">
      <x v="13"/>
    </i>
    <i r="2">
      <x v="41"/>
    </i>
    <i r="2">
      <x v="42"/>
    </i>
    <i r="2">
      <x v="43"/>
    </i>
    <i r="2">
      <x v="55"/>
    </i>
    <i r="2">
      <x v="57"/>
    </i>
    <i r="2">
      <x v="63"/>
    </i>
    <i r="2">
      <x v="92"/>
    </i>
    <i r="2">
      <x v="95"/>
    </i>
    <i>
      <x v="11"/>
    </i>
    <i r="1">
      <x v="2"/>
    </i>
    <i r="2">
      <x v="60"/>
    </i>
    <i r="1">
      <x v="28"/>
    </i>
    <i r="2">
      <x v="16"/>
    </i>
    <i r="1">
      <x v="35"/>
    </i>
    <i r="2">
      <x v="89"/>
    </i>
    <i r="1">
      <x v="37"/>
    </i>
    <i r="2">
      <x v="18"/>
    </i>
    <i r="1">
      <x v="38"/>
    </i>
    <i r="2">
      <x v="5"/>
    </i>
    <i r="2">
      <x v="13"/>
    </i>
    <i r="2">
      <x v="28"/>
    </i>
    <i r="2">
      <x v="44"/>
    </i>
    <i r="2">
      <x v="65"/>
    </i>
    <i r="2">
      <x v="66"/>
    </i>
    <i r="2">
      <x v="71"/>
    </i>
    <i r="2">
      <x v="90"/>
    </i>
    <i r="1">
      <x v="39"/>
    </i>
    <i r="2">
      <x v="37"/>
    </i>
    <i t="grand">
      <x/>
    </i>
  </rowItems>
  <colItems count="1">
    <i/>
  </colItems>
  <formats count="20">
    <format dxfId="19">
      <pivotArea dataOnly="0" labelOnly="1" fieldPosition="0">
        <references count="1">
          <reference field="1" count="0"/>
        </references>
      </pivotArea>
    </format>
    <format dxfId="18">
      <pivotArea dataOnly="0" labelOnly="1" fieldPosition="0">
        <references count="1">
          <reference field="1" count="0"/>
        </references>
      </pivotArea>
    </format>
    <format dxfId="17">
      <pivotArea dataOnly="0" labelOnly="1" fieldPosition="0">
        <references count="1">
          <reference field="1" count="0"/>
        </references>
      </pivotArea>
    </format>
    <format dxfId="16">
      <pivotArea type="all" dataOnly="0" outline="0" fieldPosition="0"/>
    </format>
    <format dxfId="15">
      <pivotArea field="0" type="button" dataOnly="0" labelOnly="1" outline="0" axis="axisRow" fieldPosition="0"/>
    </format>
    <format dxfId="14">
      <pivotArea dataOnly="0" labelOnly="1" fieldPosition="0">
        <references count="1">
          <reference field="0" count="0"/>
        </references>
      </pivotArea>
    </format>
    <format dxfId="13">
      <pivotArea dataOnly="0" labelOnly="1" grandRow="1" outline="0" fieldPosition="0"/>
    </format>
    <format dxfId="12">
      <pivotArea dataOnly="0" labelOnly="1" fieldPosition="0">
        <references count="1">
          <reference field="0" count="0"/>
        </references>
      </pivotArea>
    </format>
    <format dxfId="11">
      <pivotArea dataOnly="0" labelOnly="1" fieldPosition="0">
        <references count="1">
          <reference field="0" count="0"/>
        </references>
      </pivotArea>
    </format>
    <format dxfId="10">
      <pivotArea dataOnly="0" labelOnly="1" fieldPosition="0">
        <references count="1">
          <reference field="0" count="11">
            <x v="0"/>
            <x v="1"/>
            <x v="2"/>
            <x v="3"/>
            <x v="4"/>
            <x v="5"/>
            <x v="6"/>
            <x v="7"/>
            <x v="8"/>
            <x v="10"/>
            <x v="11"/>
          </reference>
        </references>
      </pivotArea>
    </format>
    <format dxfId="9">
      <pivotArea dataOnly="0" labelOnly="1" grandRow="1" outline="0" fieldPosition="0"/>
    </format>
    <format dxfId="8">
      <pivotArea field="0" type="button" dataOnly="0" labelOnly="1" outline="0" axis="axisRow" fieldPosition="0"/>
    </format>
    <format dxfId="7">
      <pivotArea field="0" type="button" dataOnly="0" labelOnly="1" outline="0" axis="axisRow" fieldPosition="0"/>
    </format>
    <format dxfId="6">
      <pivotArea dataOnly="0" labelOnly="1" fieldPosition="0">
        <references count="1">
          <reference field="1" count="0"/>
        </references>
      </pivotArea>
    </format>
    <format dxfId="5">
      <pivotArea dataOnly="0" labelOnly="1" fieldPosition="0">
        <references count="1">
          <reference field="1" count="0"/>
        </references>
      </pivotArea>
    </format>
    <format dxfId="4">
      <pivotArea field="0" type="button" dataOnly="0" labelOnly="1" outline="0" axis="axisRow" fieldPosition="0"/>
    </format>
    <format dxfId="3">
      <pivotArea field="0" type="button" dataOnly="0" labelOnly="1" outline="0" axis="axisRow" fieldPosition="0"/>
    </format>
    <format dxfId="2">
      <pivotArea dataOnly="0" labelOnly="1" fieldPosition="0">
        <references count="1">
          <reference field="1" count="0"/>
        </references>
      </pivotArea>
    </format>
    <format dxfId="1">
      <pivotArea dataOnly="0" labelOnly="1" fieldPosition="0">
        <references count="1">
          <reference field="26" count="0"/>
        </references>
      </pivotArea>
    </format>
    <format dxfId="0">
      <pivotArea dataOnly="0" labelOnly="1" fieldPosition="0">
        <references count="1">
          <reference field="26"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ABBBCAC0-498A-4512-AEDE-E89E50B111B0}" name="TablaDinámica18"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SI-Na &lt;1.9 (g/L) ">
  <location ref="B2:B61"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pivotField showAll="0"/>
    <pivotField showAll="0">
      <items count="46">
        <item x="10"/>
        <item x="3"/>
        <item x="6"/>
        <item x="2"/>
        <item x="7"/>
        <item x="9"/>
        <item x="1"/>
        <item x="11"/>
        <item x="8"/>
        <item x="5"/>
        <item x="34"/>
        <item x="41"/>
        <item x="12"/>
        <item x="30"/>
        <item x="37"/>
        <item x="22"/>
        <item x="24"/>
        <item x="17"/>
        <item x="40"/>
        <item x="32"/>
        <item x="23"/>
        <item x="16"/>
        <item x="38"/>
        <item x="13"/>
        <item x="29"/>
        <item x="15"/>
        <item x="39"/>
        <item x="42"/>
        <item x="26"/>
        <item x="19"/>
        <item x="18"/>
        <item x="20"/>
        <item x="35"/>
        <item x="36"/>
        <item x="28"/>
        <item x="14"/>
        <item x="31"/>
        <item x="21"/>
        <item x="25"/>
        <item x="43"/>
        <item x="27"/>
        <item x="33"/>
        <item x="4"/>
        <item x="44"/>
        <item h="1" x="0"/>
        <item t="default"/>
      </items>
    </pivotField>
    <pivotField showAll="0">
      <items count="25">
        <item x="20"/>
        <item x="18"/>
        <item x="13"/>
        <item x="23"/>
        <item x="21"/>
        <item x="12"/>
        <item x="9"/>
        <item x="22"/>
        <item x="17"/>
        <item x="14"/>
        <item x="8"/>
        <item x="11"/>
        <item x="2"/>
        <item x="15"/>
        <item x="10"/>
        <item x="6"/>
        <item x="1"/>
        <item x="19"/>
        <item x="5"/>
        <item x="16"/>
        <item x="3"/>
        <item x="7"/>
        <item x="4"/>
        <item h="1" x="0"/>
        <item t="default"/>
      </items>
    </pivotField>
    <pivotField showAll="0">
      <items count="20">
        <item x="3"/>
        <item x="16"/>
        <item x="14"/>
        <item x="17"/>
        <item x="13"/>
        <item x="8"/>
        <item x="9"/>
        <item x="18"/>
        <item x="11"/>
        <item x="10"/>
        <item x="12"/>
        <item x="1"/>
        <item x="5"/>
        <item x="4"/>
        <item x="6"/>
        <item x="2"/>
        <item x="7"/>
        <item x="15"/>
        <item h="1" x="0"/>
        <item t="default"/>
      </items>
    </pivotField>
    <pivotField showAll="0">
      <items count="34">
        <item x="1"/>
        <item x="21"/>
        <item x="14"/>
        <item x="27"/>
        <item x="13"/>
        <item x="31"/>
        <item x="2"/>
        <item x="3"/>
        <item x="16"/>
        <item x="18"/>
        <item x="6"/>
        <item x="22"/>
        <item x="28"/>
        <item x="23"/>
        <item x="32"/>
        <item x="20"/>
        <item x="26"/>
        <item x="7"/>
        <item x="10"/>
        <item x="12"/>
        <item x="11"/>
        <item x="24"/>
        <item x="30"/>
        <item x="19"/>
        <item x="17"/>
        <item x="8"/>
        <item x="29"/>
        <item x="15"/>
        <item x="25"/>
        <item x="4"/>
        <item x="9"/>
        <item x="5"/>
        <item h="1" x="0"/>
        <item t="default"/>
      </items>
    </pivotField>
    <pivotField showAll="0"/>
    <pivotField showAll="0"/>
    <pivotField showAll="0">
      <items count="4">
        <item x="1"/>
        <item x="2"/>
        <item h="1" x="0"/>
        <item t="default"/>
      </items>
    </pivotField>
    <pivotField showAll="0"/>
    <pivotField showAll="0"/>
    <pivotField showAll="0">
      <items count="5">
        <item x="3"/>
        <item x="1"/>
        <item x="2"/>
        <item h="1" x="0"/>
        <item t="default"/>
      </items>
    </pivotField>
    <pivotField showAll="0">
      <items count="7">
        <item x="1"/>
        <item x="5"/>
        <item x="4"/>
        <item x="2"/>
        <item x="3"/>
        <item h="1" x="0"/>
        <item t="default"/>
      </items>
    </pivotField>
    <pivotField showAll="0"/>
    <pivotField axis="axisRow" showAll="0">
      <items count="19">
        <item x="11"/>
        <item x="10"/>
        <item x="9"/>
        <item x="13"/>
        <item x="1"/>
        <item x="0"/>
        <item x="12"/>
        <item x="16"/>
        <item x="15"/>
        <item x="7"/>
        <item x="8"/>
        <item x="14"/>
        <item x="5"/>
        <item x="17"/>
        <item x="2"/>
        <item x="6"/>
        <item x="4"/>
        <item h="1" x="3"/>
        <item t="default"/>
      </items>
    </pivotField>
    <pivotField showAll="0"/>
  </pivotFields>
  <rowFields count="3">
    <field x="0"/>
    <field x="25"/>
    <field x="1"/>
  </rowFields>
  <rowItems count="59">
    <i>
      <x v="7"/>
    </i>
    <i r="1">
      <x/>
    </i>
    <i r="2">
      <x v="61"/>
    </i>
    <i r="1">
      <x v="1"/>
    </i>
    <i r="2">
      <x v="81"/>
    </i>
    <i r="1">
      <x v="2"/>
    </i>
    <i r="2">
      <x v="3"/>
    </i>
    <i r="1">
      <x v="3"/>
    </i>
    <i r="2">
      <x v="90"/>
    </i>
    <i r="1">
      <x v="4"/>
    </i>
    <i r="2">
      <x v="10"/>
    </i>
    <i r="1">
      <x v="5"/>
    </i>
    <i r="2">
      <x v="59"/>
    </i>
    <i r="1">
      <x v="6"/>
    </i>
    <i r="2">
      <x v="91"/>
    </i>
    <i r="1">
      <x v="7"/>
    </i>
    <i r="2">
      <x v="70"/>
    </i>
    <i r="1">
      <x v="8"/>
    </i>
    <i r="2">
      <x v="39"/>
    </i>
    <i r="1">
      <x v="9"/>
    </i>
    <i r="2">
      <x v="21"/>
    </i>
    <i r="1">
      <x v="10"/>
    </i>
    <i r="2">
      <x v="29"/>
    </i>
    <i r="1">
      <x v="11"/>
    </i>
    <i r="2">
      <x v="75"/>
    </i>
    <i r="1">
      <x v="12"/>
    </i>
    <i r="2">
      <x v="84"/>
    </i>
    <i r="1">
      <x v="13"/>
    </i>
    <i r="2">
      <x/>
    </i>
    <i r="1">
      <x v="14"/>
    </i>
    <i r="2">
      <x v="2"/>
    </i>
    <i r="2">
      <x v="7"/>
    </i>
    <i r="2">
      <x v="9"/>
    </i>
    <i r="2">
      <x v="14"/>
    </i>
    <i r="2">
      <x v="15"/>
    </i>
    <i r="2">
      <x v="25"/>
    </i>
    <i r="2">
      <x v="26"/>
    </i>
    <i r="2">
      <x v="31"/>
    </i>
    <i r="2">
      <x v="41"/>
    </i>
    <i r="2">
      <x v="43"/>
    </i>
    <i r="2">
      <x v="44"/>
    </i>
    <i r="2">
      <x v="45"/>
    </i>
    <i r="2">
      <x v="47"/>
    </i>
    <i r="2">
      <x v="51"/>
    </i>
    <i r="2">
      <x v="53"/>
    </i>
    <i r="2">
      <x v="55"/>
    </i>
    <i r="2">
      <x v="63"/>
    </i>
    <i r="2">
      <x v="68"/>
    </i>
    <i r="2">
      <x v="77"/>
    </i>
    <i r="2">
      <x v="80"/>
    </i>
    <i r="2">
      <x v="83"/>
    </i>
    <i r="2">
      <x v="87"/>
    </i>
    <i r="2">
      <x v="92"/>
    </i>
    <i r="2">
      <x v="94"/>
    </i>
    <i r="1">
      <x v="15"/>
    </i>
    <i r="2">
      <x v="36"/>
    </i>
    <i r="1">
      <x v="16"/>
    </i>
    <i r="2">
      <x v="50"/>
    </i>
    <i t="grand">
      <x/>
    </i>
  </rowItems>
  <colItems count="1">
    <i/>
  </colItems>
  <formats count="20">
    <format dxfId="39">
      <pivotArea dataOnly="0" labelOnly="1" fieldPosition="0">
        <references count="1">
          <reference field="1" count="0"/>
        </references>
      </pivotArea>
    </format>
    <format dxfId="38">
      <pivotArea dataOnly="0" labelOnly="1" fieldPosition="0">
        <references count="1">
          <reference field="1" count="0"/>
        </references>
      </pivotArea>
    </format>
    <format dxfId="37">
      <pivotArea dataOnly="0" labelOnly="1" fieldPosition="0">
        <references count="1">
          <reference field="1" count="0"/>
        </references>
      </pivotArea>
    </format>
    <format dxfId="36">
      <pivotArea type="all" dataOnly="0" outline="0" fieldPosition="0"/>
    </format>
    <format dxfId="35">
      <pivotArea field="0" type="button" dataOnly="0" labelOnly="1" outline="0" axis="axisRow" fieldPosition="0"/>
    </format>
    <format dxfId="34">
      <pivotArea dataOnly="0" labelOnly="1" fieldPosition="0">
        <references count="1">
          <reference field="0" count="0"/>
        </references>
      </pivotArea>
    </format>
    <format dxfId="33">
      <pivotArea dataOnly="0" labelOnly="1" grandRow="1" outline="0" fieldPosition="0"/>
    </format>
    <format dxfId="32">
      <pivotArea dataOnly="0" labelOnly="1" fieldPosition="0">
        <references count="1">
          <reference field="0" count="0"/>
        </references>
      </pivotArea>
    </format>
    <format dxfId="31">
      <pivotArea dataOnly="0" labelOnly="1" fieldPosition="0">
        <references count="1">
          <reference field="0" count="0"/>
        </references>
      </pivotArea>
    </format>
    <format dxfId="30">
      <pivotArea dataOnly="0" labelOnly="1" fieldPosition="0">
        <references count="1">
          <reference field="0" count="11">
            <x v="0"/>
            <x v="1"/>
            <x v="2"/>
            <x v="3"/>
            <x v="4"/>
            <x v="5"/>
            <x v="6"/>
            <x v="7"/>
            <x v="8"/>
            <x v="10"/>
            <x v="11"/>
          </reference>
        </references>
      </pivotArea>
    </format>
    <format dxfId="29">
      <pivotArea dataOnly="0" labelOnly="1" grandRow="1" outline="0" fieldPosition="0"/>
    </format>
    <format dxfId="28">
      <pivotArea field="0" type="button" dataOnly="0" labelOnly="1" outline="0" axis="axisRow" fieldPosition="0"/>
    </format>
    <format dxfId="27">
      <pivotArea field="0" type="button" dataOnly="0" labelOnly="1" outline="0" axis="axisRow" fieldPosition="0"/>
    </format>
    <format dxfId="26">
      <pivotArea dataOnly="0" labelOnly="1" fieldPosition="0">
        <references count="1">
          <reference field="1" count="0"/>
        </references>
      </pivotArea>
    </format>
    <format dxfId="25">
      <pivotArea dataOnly="0" labelOnly="1" fieldPosition="0">
        <references count="1">
          <reference field="1" count="0"/>
        </references>
      </pivotArea>
    </format>
    <format dxfId="24">
      <pivotArea field="0" type="button" dataOnly="0" labelOnly="1" outline="0" axis="axisRow" fieldPosition="0"/>
    </format>
    <format dxfId="23">
      <pivotArea field="0" type="button" dataOnly="0" labelOnly="1" outline="0" axis="axisRow" fieldPosition="0"/>
    </format>
    <format dxfId="22">
      <pivotArea dataOnly="0" labelOnly="1" fieldPosition="0">
        <references count="1">
          <reference field="1" count="0"/>
        </references>
      </pivotArea>
    </format>
    <format dxfId="21">
      <pivotArea dataOnly="0" labelOnly="1" fieldPosition="0">
        <references count="1">
          <reference field="25" count="0"/>
        </references>
      </pivotArea>
    </format>
    <format dxfId="20">
      <pivotArea dataOnly="0" labelOnly="1" fieldPosition="0">
        <references count="1">
          <reference field="2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A66883-99E4-49AC-895B-13079686D198}"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pH-Ac">
  <location ref="B2:B137"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axis="axisRow"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2"/>
    <field x="1"/>
  </rowFields>
  <rowItems count="135">
    <i>
      <x/>
    </i>
    <i r="1">
      <x v="7"/>
    </i>
    <i r="2">
      <x v="72"/>
    </i>
    <i r="1">
      <x v="8"/>
    </i>
    <i r="2">
      <x v="61"/>
    </i>
    <i r="1">
      <x v="14"/>
    </i>
    <i r="2">
      <x v="19"/>
    </i>
    <i r="1">
      <x v="15"/>
    </i>
    <i r="2">
      <x v="92"/>
    </i>
    <i r="1">
      <x v="18"/>
    </i>
    <i r="2">
      <x v="3"/>
    </i>
    <i r="1">
      <x v="19"/>
    </i>
    <i r="2">
      <x v="46"/>
    </i>
    <i r="1">
      <x v="20"/>
    </i>
    <i r="1">
      <x v="22"/>
    </i>
    <i r="2">
      <x v="67"/>
    </i>
    <i r="1">
      <x v="24"/>
    </i>
    <i r="2">
      <x v="59"/>
    </i>
    <i r="1">
      <x v="25"/>
    </i>
    <i r="2">
      <x v="83"/>
    </i>
    <i r="1">
      <x v="27"/>
    </i>
    <i r="2">
      <x v="68"/>
    </i>
    <i r="2">
      <x v="81"/>
    </i>
    <i r="1">
      <x v="28"/>
    </i>
    <i r="2">
      <x v="84"/>
    </i>
    <i>
      <x v="1"/>
    </i>
    <i r="1">
      <x v="1"/>
    </i>
    <i r="2">
      <x v="73"/>
    </i>
    <i r="1">
      <x v="6"/>
    </i>
    <i r="2">
      <x v="72"/>
    </i>
    <i r="1">
      <x v="10"/>
    </i>
    <i r="2">
      <x v="35"/>
    </i>
    <i r="1">
      <x v="17"/>
    </i>
    <i r="2">
      <x v="79"/>
    </i>
    <i r="1">
      <x v="27"/>
    </i>
    <i r="2">
      <x v="93"/>
    </i>
    <i>
      <x v="2"/>
    </i>
    <i r="1">
      <x v="20"/>
    </i>
    <i>
      <x v="3"/>
    </i>
    <i r="1">
      <x/>
    </i>
    <i r="2">
      <x v="49"/>
    </i>
    <i r="1">
      <x v="19"/>
    </i>
    <i r="2">
      <x v="86"/>
    </i>
    <i r="1">
      <x v="22"/>
    </i>
    <i r="2">
      <x v="67"/>
    </i>
    <i>
      <x v="4"/>
    </i>
    <i r="1">
      <x v="12"/>
    </i>
    <i r="2">
      <x v="30"/>
    </i>
    <i r="1">
      <x v="18"/>
    </i>
    <i r="2">
      <x v="3"/>
    </i>
    <i r="1">
      <x v="27"/>
    </i>
    <i r="2">
      <x v="81"/>
    </i>
    <i r="1">
      <x v="30"/>
    </i>
    <i r="2">
      <x v="48"/>
    </i>
    <i>
      <x v="5"/>
    </i>
    <i r="1">
      <x/>
    </i>
    <i r="2">
      <x v="49"/>
    </i>
    <i r="1">
      <x v="23"/>
    </i>
    <i r="2">
      <x v="32"/>
    </i>
    <i r="1">
      <x v="28"/>
    </i>
    <i r="2">
      <x v="1"/>
    </i>
    <i>
      <x v="6"/>
    </i>
    <i r="1">
      <x v="9"/>
    </i>
    <i r="2">
      <x v="34"/>
    </i>
    <i r="1">
      <x v="11"/>
    </i>
    <i r="2">
      <x v="33"/>
    </i>
    <i r="1">
      <x v="27"/>
    </i>
    <i r="2">
      <x v="83"/>
    </i>
    <i>
      <x v="7"/>
    </i>
    <i r="1">
      <x v="2"/>
    </i>
    <i r="2">
      <x v="9"/>
    </i>
    <i r="1">
      <x v="4"/>
    </i>
    <i r="2">
      <x v="43"/>
    </i>
    <i r="1">
      <x v="8"/>
    </i>
    <i r="2">
      <x v="61"/>
    </i>
    <i r="1">
      <x v="9"/>
    </i>
    <i r="2">
      <x v="92"/>
    </i>
    <i r="1">
      <x v="13"/>
    </i>
    <i r="2">
      <x/>
    </i>
    <i r="1">
      <x v="16"/>
    </i>
    <i r="2">
      <x v="10"/>
    </i>
    <i r="1">
      <x v="19"/>
    </i>
    <i r="2">
      <x v="47"/>
    </i>
    <i r="1">
      <x v="21"/>
    </i>
    <i r="2">
      <x v="67"/>
    </i>
    <i r="1">
      <x v="24"/>
    </i>
    <i r="2">
      <x v="59"/>
    </i>
    <i r="1">
      <x v="25"/>
    </i>
    <i r="2">
      <x v="68"/>
    </i>
    <i r="1">
      <x v="26"/>
    </i>
    <i r="2">
      <x v="84"/>
    </i>
    <i r="1">
      <x v="27"/>
    </i>
    <i r="2">
      <x v="81"/>
    </i>
    <i r="2">
      <x v="83"/>
    </i>
    <i r="1">
      <x v="28"/>
    </i>
    <i r="2">
      <x v="36"/>
    </i>
    <i>
      <x v="8"/>
    </i>
    <i r="1">
      <x/>
    </i>
    <i r="2">
      <x v="49"/>
    </i>
    <i r="1">
      <x v="3"/>
    </i>
    <i r="2">
      <x v="38"/>
    </i>
    <i r="1">
      <x v="15"/>
    </i>
    <i r="2">
      <x v="92"/>
    </i>
    <i r="1">
      <x v="16"/>
    </i>
    <i r="2">
      <x v="10"/>
    </i>
    <i r="1">
      <x v="17"/>
    </i>
    <i r="2">
      <x v="79"/>
    </i>
    <i r="1">
      <x v="18"/>
    </i>
    <i r="2">
      <x v="3"/>
    </i>
    <i r="1">
      <x v="19"/>
    </i>
    <i r="2">
      <x v="47"/>
    </i>
    <i r="1">
      <x v="27"/>
    </i>
    <i r="2">
      <x v="81"/>
    </i>
    <i r="2">
      <x v="83"/>
    </i>
    <i r="1">
      <x v="28"/>
    </i>
    <i r="2">
      <x v="84"/>
    </i>
    <i r="1">
      <x v="30"/>
    </i>
    <i r="2">
      <x v="48"/>
    </i>
    <i r="1">
      <x v="31"/>
    </i>
    <i r="2">
      <x v="36"/>
    </i>
    <i>
      <x v="10"/>
    </i>
    <i r="1">
      <x/>
    </i>
    <i r="2">
      <x v="49"/>
    </i>
    <i r="1">
      <x v="5"/>
    </i>
    <i r="2">
      <x v="43"/>
    </i>
    <i r="1">
      <x v="16"/>
    </i>
    <i r="2">
      <x v="92"/>
    </i>
    <i r="1">
      <x v="27"/>
    </i>
    <i r="2">
      <x v="81"/>
    </i>
    <i r="1">
      <x v="29"/>
    </i>
    <i r="2">
      <x v="84"/>
    </i>
    <i>
      <x v="11"/>
    </i>
    <i r="1">
      <x v="14"/>
    </i>
    <i r="2">
      <x v="18"/>
    </i>
    <i t="grand">
      <x/>
    </i>
  </rowItems>
  <colItems count="1">
    <i/>
  </colItems>
  <formats count="111">
    <format dxfId="813">
      <pivotArea dataOnly="0" labelOnly="1" fieldPosition="0">
        <references count="1">
          <reference field="1" count="0"/>
        </references>
      </pivotArea>
    </format>
    <format dxfId="812">
      <pivotArea dataOnly="0" labelOnly="1" fieldPosition="0">
        <references count="1">
          <reference field="1" count="0"/>
        </references>
      </pivotArea>
    </format>
    <format dxfId="811">
      <pivotArea dataOnly="0" labelOnly="1" fieldPosition="0">
        <references count="1">
          <reference field="1" count="0"/>
        </references>
      </pivotArea>
    </format>
    <format dxfId="810">
      <pivotArea dataOnly="0" labelOnly="1" fieldPosition="0">
        <references count="1">
          <reference field="2" count="0"/>
        </references>
      </pivotArea>
    </format>
    <format dxfId="809">
      <pivotArea dataOnly="0" labelOnly="1" fieldPosition="0">
        <references count="1">
          <reference field="2" count="0"/>
        </references>
      </pivotArea>
    </format>
    <format dxfId="808">
      <pivotArea type="all" dataOnly="0" outline="0" fieldPosition="0"/>
    </format>
    <format dxfId="807">
      <pivotArea field="0" type="button" dataOnly="0" labelOnly="1" outline="0" axis="axisRow" fieldPosition="0"/>
    </format>
    <format dxfId="806">
      <pivotArea dataOnly="0" labelOnly="1" fieldPosition="0">
        <references count="1">
          <reference field="0" count="0"/>
        </references>
      </pivotArea>
    </format>
    <format dxfId="805">
      <pivotArea dataOnly="0" labelOnly="1" grandRow="1" outline="0" fieldPosition="0"/>
    </format>
    <format dxfId="804">
      <pivotArea dataOnly="0" labelOnly="1" fieldPosition="0">
        <references count="2">
          <reference field="0" count="0" selected="0"/>
          <reference field="2" count="13">
            <x v="2"/>
            <x v="4"/>
            <x v="8"/>
            <x v="9"/>
            <x v="13"/>
            <x v="16"/>
            <x v="19"/>
            <x v="21"/>
            <x v="24"/>
            <x v="25"/>
            <x v="26"/>
            <x v="27"/>
            <x v="28"/>
          </reference>
        </references>
      </pivotArea>
    </format>
    <format dxfId="803">
      <pivotArea dataOnly="0" labelOnly="1" fieldPosition="0">
        <references count="3">
          <reference field="0" count="0" selected="0"/>
          <reference field="1" count="1">
            <x v="9"/>
          </reference>
          <reference field="2" count="1" selected="0">
            <x v="2"/>
          </reference>
        </references>
      </pivotArea>
    </format>
    <format dxfId="802">
      <pivotArea dataOnly="0" labelOnly="1" fieldPosition="0">
        <references count="3">
          <reference field="0" count="0" selected="0"/>
          <reference field="1" count="1">
            <x v="43"/>
          </reference>
          <reference field="2" count="1" selected="0">
            <x v="4"/>
          </reference>
        </references>
      </pivotArea>
    </format>
    <format dxfId="801">
      <pivotArea dataOnly="0" labelOnly="1" fieldPosition="0">
        <references count="3">
          <reference field="0" count="0" selected="0"/>
          <reference field="1" count="1">
            <x v="61"/>
          </reference>
          <reference field="2" count="1" selected="0">
            <x v="8"/>
          </reference>
        </references>
      </pivotArea>
    </format>
    <format dxfId="800">
      <pivotArea dataOnly="0" labelOnly="1" fieldPosition="0">
        <references count="3">
          <reference field="0" count="0" selected="0"/>
          <reference field="1" count="1">
            <x v="92"/>
          </reference>
          <reference field="2" count="1" selected="0">
            <x v="9"/>
          </reference>
        </references>
      </pivotArea>
    </format>
    <format dxfId="799">
      <pivotArea dataOnly="0" labelOnly="1" fieldPosition="0">
        <references count="3">
          <reference field="0" count="0" selected="0"/>
          <reference field="1" count="1">
            <x v="0"/>
          </reference>
          <reference field="2" count="1" selected="0">
            <x v="13"/>
          </reference>
        </references>
      </pivotArea>
    </format>
    <format dxfId="798">
      <pivotArea dataOnly="0" labelOnly="1" fieldPosition="0">
        <references count="3">
          <reference field="0" count="0" selected="0"/>
          <reference field="1" count="1">
            <x v="10"/>
          </reference>
          <reference field="2" count="1" selected="0">
            <x v="16"/>
          </reference>
        </references>
      </pivotArea>
    </format>
    <format dxfId="797">
      <pivotArea dataOnly="0" labelOnly="1" fieldPosition="0">
        <references count="3">
          <reference field="0" count="0" selected="0"/>
          <reference field="1" count="1">
            <x v="47"/>
          </reference>
          <reference field="2" count="1" selected="0">
            <x v="19"/>
          </reference>
        </references>
      </pivotArea>
    </format>
    <format dxfId="796">
      <pivotArea dataOnly="0" labelOnly="1" fieldPosition="0">
        <references count="3">
          <reference field="0" count="0" selected="0"/>
          <reference field="1" count="1">
            <x v="67"/>
          </reference>
          <reference field="2" count="1" selected="0">
            <x v="21"/>
          </reference>
        </references>
      </pivotArea>
    </format>
    <format dxfId="795">
      <pivotArea dataOnly="0" labelOnly="1" fieldPosition="0">
        <references count="3">
          <reference field="0" count="0" selected="0"/>
          <reference field="1" count="1">
            <x v="59"/>
          </reference>
          <reference field="2" count="1" selected="0">
            <x v="24"/>
          </reference>
        </references>
      </pivotArea>
    </format>
    <format dxfId="794">
      <pivotArea dataOnly="0" labelOnly="1" fieldPosition="0">
        <references count="3">
          <reference field="0" count="0" selected="0"/>
          <reference field="1" count="1">
            <x v="68"/>
          </reference>
          <reference field="2" count="1" selected="0">
            <x v="25"/>
          </reference>
        </references>
      </pivotArea>
    </format>
    <format dxfId="793">
      <pivotArea dataOnly="0" labelOnly="1" fieldPosition="0">
        <references count="3">
          <reference field="0" count="0" selected="0"/>
          <reference field="1" count="1">
            <x v="84"/>
          </reference>
          <reference field="2" count="1" selected="0">
            <x v="26"/>
          </reference>
        </references>
      </pivotArea>
    </format>
    <format dxfId="792">
      <pivotArea dataOnly="0" labelOnly="1" fieldPosition="0">
        <references count="3">
          <reference field="0" count="0" selected="0"/>
          <reference field="1" count="2">
            <x v="81"/>
            <x v="83"/>
          </reference>
          <reference field="2" count="1" selected="0">
            <x v="27"/>
          </reference>
        </references>
      </pivotArea>
    </format>
    <format dxfId="791">
      <pivotArea dataOnly="0" labelOnly="1" fieldPosition="0">
        <references count="3">
          <reference field="0" count="0" selected="0"/>
          <reference field="1" count="1">
            <x v="36"/>
          </reference>
          <reference field="2" count="1" selected="0">
            <x v="28"/>
          </reference>
        </references>
      </pivotArea>
    </format>
    <format dxfId="790">
      <pivotArea dataOnly="0" labelOnly="1" fieldPosition="0">
        <references count="1">
          <reference field="0" count="0"/>
        </references>
      </pivotArea>
    </format>
    <format dxfId="789">
      <pivotArea dataOnly="0" labelOnly="1" fieldPosition="0">
        <references count="1">
          <reference field="0" count="0"/>
        </references>
      </pivotArea>
    </format>
    <format dxfId="788">
      <pivotArea dataOnly="0" labelOnly="1" fieldPosition="0">
        <references count="1">
          <reference field="0" count="11">
            <x v="0"/>
            <x v="1"/>
            <x v="2"/>
            <x v="3"/>
            <x v="4"/>
            <x v="5"/>
            <x v="6"/>
            <x v="7"/>
            <x v="8"/>
            <x v="10"/>
            <x v="11"/>
          </reference>
        </references>
      </pivotArea>
    </format>
    <format dxfId="787">
      <pivotArea dataOnly="0" labelOnly="1" grandRow="1" outline="0" fieldPosition="0"/>
    </format>
    <format dxfId="786">
      <pivotArea dataOnly="0" labelOnly="1" fieldPosition="0">
        <references count="2">
          <reference field="0" count="1" selected="0">
            <x v="0"/>
          </reference>
          <reference field="2" count="12">
            <x v="7"/>
            <x v="8"/>
            <x v="14"/>
            <x v="15"/>
            <x v="18"/>
            <x v="19"/>
            <x v="20"/>
            <x v="22"/>
            <x v="24"/>
            <x v="25"/>
            <x v="27"/>
            <x v="28"/>
          </reference>
        </references>
      </pivotArea>
    </format>
    <format dxfId="785">
      <pivotArea dataOnly="0" labelOnly="1" fieldPosition="0">
        <references count="2">
          <reference field="0" count="1" selected="0">
            <x v="1"/>
          </reference>
          <reference field="2" count="5">
            <x v="1"/>
            <x v="6"/>
            <x v="10"/>
            <x v="17"/>
            <x v="27"/>
          </reference>
        </references>
      </pivotArea>
    </format>
    <format dxfId="784">
      <pivotArea dataOnly="0" labelOnly="1" fieldPosition="0">
        <references count="2">
          <reference field="0" count="1" selected="0">
            <x v="2"/>
          </reference>
          <reference field="2" count="1">
            <x v="20"/>
          </reference>
        </references>
      </pivotArea>
    </format>
    <format dxfId="783">
      <pivotArea dataOnly="0" labelOnly="1" fieldPosition="0">
        <references count="2">
          <reference field="0" count="1" selected="0">
            <x v="3"/>
          </reference>
          <reference field="2" count="3">
            <x v="0"/>
            <x v="19"/>
            <x v="22"/>
          </reference>
        </references>
      </pivotArea>
    </format>
    <format dxfId="782">
      <pivotArea dataOnly="0" labelOnly="1" fieldPosition="0">
        <references count="2">
          <reference field="0" count="1" selected="0">
            <x v="4"/>
          </reference>
          <reference field="2" count="4">
            <x v="12"/>
            <x v="18"/>
            <x v="27"/>
            <x v="30"/>
          </reference>
        </references>
      </pivotArea>
    </format>
    <format dxfId="781">
      <pivotArea dataOnly="0" labelOnly="1" fieldPosition="0">
        <references count="2">
          <reference field="0" count="1" selected="0">
            <x v="5"/>
          </reference>
          <reference field="2" count="3">
            <x v="0"/>
            <x v="23"/>
            <x v="28"/>
          </reference>
        </references>
      </pivotArea>
    </format>
    <format dxfId="780">
      <pivotArea dataOnly="0" labelOnly="1" fieldPosition="0">
        <references count="2">
          <reference field="0" count="1" selected="0">
            <x v="6"/>
          </reference>
          <reference field="2" count="3">
            <x v="9"/>
            <x v="11"/>
            <x v="27"/>
          </reference>
        </references>
      </pivotArea>
    </format>
    <format dxfId="779">
      <pivotArea dataOnly="0" labelOnly="1" fieldPosition="0">
        <references count="2">
          <reference field="0" count="1" selected="0">
            <x v="7"/>
          </reference>
          <reference field="2" count="13">
            <x v="2"/>
            <x v="4"/>
            <x v="8"/>
            <x v="9"/>
            <x v="13"/>
            <x v="16"/>
            <x v="19"/>
            <x v="21"/>
            <x v="24"/>
            <x v="25"/>
            <x v="26"/>
            <x v="27"/>
            <x v="28"/>
          </reference>
        </references>
      </pivotArea>
    </format>
    <format dxfId="778">
      <pivotArea dataOnly="0" labelOnly="1" fieldPosition="0">
        <references count="2">
          <reference field="0" count="1" selected="0">
            <x v="8"/>
          </reference>
          <reference field="2" count="11">
            <x v="0"/>
            <x v="3"/>
            <x v="15"/>
            <x v="16"/>
            <x v="17"/>
            <x v="18"/>
            <x v="19"/>
            <x v="27"/>
            <x v="28"/>
            <x v="30"/>
            <x v="31"/>
          </reference>
        </references>
      </pivotArea>
    </format>
    <format dxfId="777">
      <pivotArea dataOnly="0" labelOnly="1" fieldPosition="0">
        <references count="2">
          <reference field="0" count="1" selected="0">
            <x v="10"/>
          </reference>
          <reference field="2" count="5">
            <x v="0"/>
            <x v="5"/>
            <x v="16"/>
            <x v="27"/>
            <x v="29"/>
          </reference>
        </references>
      </pivotArea>
    </format>
    <format dxfId="776">
      <pivotArea dataOnly="0" labelOnly="1" fieldPosition="0">
        <references count="2">
          <reference field="0" count="1" selected="0">
            <x v="11"/>
          </reference>
          <reference field="2" count="1">
            <x v="14"/>
          </reference>
        </references>
      </pivotArea>
    </format>
    <format dxfId="775">
      <pivotArea dataOnly="0" labelOnly="1" fieldPosition="0">
        <references count="3">
          <reference field="0" count="1" selected="0">
            <x v="0"/>
          </reference>
          <reference field="1" count="1">
            <x v="72"/>
          </reference>
          <reference field="2" count="1" selected="0">
            <x v="7"/>
          </reference>
        </references>
      </pivotArea>
    </format>
    <format dxfId="774">
      <pivotArea dataOnly="0" labelOnly="1" fieldPosition="0">
        <references count="3">
          <reference field="0" count="1" selected="0">
            <x v="0"/>
          </reference>
          <reference field="1" count="1">
            <x v="61"/>
          </reference>
          <reference field="2" count="1" selected="0">
            <x v="8"/>
          </reference>
        </references>
      </pivotArea>
    </format>
    <format dxfId="773">
      <pivotArea dataOnly="0" labelOnly="1" fieldPosition="0">
        <references count="3">
          <reference field="0" count="1" selected="0">
            <x v="0"/>
          </reference>
          <reference field="1" count="1">
            <x v="19"/>
          </reference>
          <reference field="2" count="1" selected="0">
            <x v="14"/>
          </reference>
        </references>
      </pivotArea>
    </format>
    <format dxfId="772">
      <pivotArea dataOnly="0" labelOnly="1" fieldPosition="0">
        <references count="3">
          <reference field="0" count="1" selected="0">
            <x v="0"/>
          </reference>
          <reference field="1" count="1">
            <x v="92"/>
          </reference>
          <reference field="2" count="1" selected="0">
            <x v="15"/>
          </reference>
        </references>
      </pivotArea>
    </format>
    <format dxfId="771">
      <pivotArea dataOnly="0" labelOnly="1" fieldPosition="0">
        <references count="3">
          <reference field="0" count="1" selected="0">
            <x v="0"/>
          </reference>
          <reference field="1" count="1">
            <x v="3"/>
          </reference>
          <reference field="2" count="1" selected="0">
            <x v="18"/>
          </reference>
        </references>
      </pivotArea>
    </format>
    <format dxfId="770">
      <pivotArea dataOnly="0" labelOnly="1" fieldPosition="0">
        <references count="3">
          <reference field="0" count="1" selected="0">
            <x v="0"/>
          </reference>
          <reference field="1" count="1">
            <x v="46"/>
          </reference>
          <reference field="2" count="1" selected="0">
            <x v="19"/>
          </reference>
        </references>
      </pivotArea>
    </format>
    <format dxfId="769">
      <pivotArea dataOnly="0" labelOnly="1" fieldPosition="0">
        <references count="3">
          <reference field="0" count="1" selected="0">
            <x v="0"/>
          </reference>
          <reference field="1" count="1">
            <x v="24"/>
          </reference>
          <reference field="2" count="1" selected="0">
            <x v="20"/>
          </reference>
        </references>
      </pivotArea>
    </format>
    <format dxfId="768">
      <pivotArea dataOnly="0" labelOnly="1" fieldPosition="0">
        <references count="3">
          <reference field="0" count="1" selected="0">
            <x v="0"/>
          </reference>
          <reference field="1" count="1">
            <x v="67"/>
          </reference>
          <reference field="2" count="1" selected="0">
            <x v="22"/>
          </reference>
        </references>
      </pivotArea>
    </format>
    <format dxfId="767">
      <pivotArea dataOnly="0" labelOnly="1" fieldPosition="0">
        <references count="3">
          <reference field="0" count="1" selected="0">
            <x v="0"/>
          </reference>
          <reference field="1" count="1">
            <x v="59"/>
          </reference>
          <reference field="2" count="1" selected="0">
            <x v="24"/>
          </reference>
        </references>
      </pivotArea>
    </format>
    <format dxfId="766">
      <pivotArea dataOnly="0" labelOnly="1" fieldPosition="0">
        <references count="3">
          <reference field="0" count="1" selected="0">
            <x v="0"/>
          </reference>
          <reference field="1" count="1">
            <x v="83"/>
          </reference>
          <reference field="2" count="1" selected="0">
            <x v="25"/>
          </reference>
        </references>
      </pivotArea>
    </format>
    <format dxfId="765">
      <pivotArea dataOnly="0" labelOnly="1" fieldPosition="0">
        <references count="3">
          <reference field="0" count="1" selected="0">
            <x v="0"/>
          </reference>
          <reference field="1" count="2">
            <x v="68"/>
            <x v="81"/>
          </reference>
          <reference field="2" count="1" selected="0">
            <x v="27"/>
          </reference>
        </references>
      </pivotArea>
    </format>
    <format dxfId="764">
      <pivotArea dataOnly="0" labelOnly="1" fieldPosition="0">
        <references count="3">
          <reference field="0" count="1" selected="0">
            <x v="0"/>
          </reference>
          <reference field="1" count="1">
            <x v="84"/>
          </reference>
          <reference field="2" count="1" selected="0">
            <x v="28"/>
          </reference>
        </references>
      </pivotArea>
    </format>
    <format dxfId="763">
      <pivotArea dataOnly="0" labelOnly="1" fieldPosition="0">
        <references count="3">
          <reference field="0" count="1" selected="0">
            <x v="1"/>
          </reference>
          <reference field="1" count="1">
            <x v="73"/>
          </reference>
          <reference field="2" count="1" selected="0">
            <x v="1"/>
          </reference>
        </references>
      </pivotArea>
    </format>
    <format dxfId="762">
      <pivotArea dataOnly="0" labelOnly="1" fieldPosition="0">
        <references count="3">
          <reference field="0" count="1" selected="0">
            <x v="1"/>
          </reference>
          <reference field="1" count="1">
            <x v="72"/>
          </reference>
          <reference field="2" count="1" selected="0">
            <x v="6"/>
          </reference>
        </references>
      </pivotArea>
    </format>
    <format dxfId="761">
      <pivotArea dataOnly="0" labelOnly="1" fieldPosition="0">
        <references count="3">
          <reference field="0" count="1" selected="0">
            <x v="1"/>
          </reference>
          <reference field="1" count="1">
            <x v="35"/>
          </reference>
          <reference field="2" count="1" selected="0">
            <x v="10"/>
          </reference>
        </references>
      </pivotArea>
    </format>
    <format dxfId="760">
      <pivotArea dataOnly="0" labelOnly="1" fieldPosition="0">
        <references count="3">
          <reference field="0" count="1" selected="0">
            <x v="1"/>
          </reference>
          <reference field="1" count="1">
            <x v="79"/>
          </reference>
          <reference field="2" count="1" selected="0">
            <x v="17"/>
          </reference>
        </references>
      </pivotArea>
    </format>
    <format dxfId="759">
      <pivotArea dataOnly="0" labelOnly="1" fieldPosition="0">
        <references count="3">
          <reference field="0" count="1" selected="0">
            <x v="1"/>
          </reference>
          <reference field="1" count="1">
            <x v="93"/>
          </reference>
          <reference field="2" count="1" selected="0">
            <x v="27"/>
          </reference>
        </references>
      </pivotArea>
    </format>
    <format dxfId="758">
      <pivotArea dataOnly="0" labelOnly="1" fieldPosition="0">
        <references count="3">
          <reference field="0" count="1" selected="0">
            <x v="2"/>
          </reference>
          <reference field="1" count="1">
            <x v="24"/>
          </reference>
          <reference field="2" count="1" selected="0">
            <x v="20"/>
          </reference>
        </references>
      </pivotArea>
    </format>
    <format dxfId="757">
      <pivotArea dataOnly="0" labelOnly="1" fieldPosition="0">
        <references count="3">
          <reference field="0" count="1" selected="0">
            <x v="3"/>
          </reference>
          <reference field="1" count="1">
            <x v="49"/>
          </reference>
          <reference field="2" count="1" selected="0">
            <x v="0"/>
          </reference>
        </references>
      </pivotArea>
    </format>
    <format dxfId="756">
      <pivotArea dataOnly="0" labelOnly="1" fieldPosition="0">
        <references count="3">
          <reference field="0" count="1" selected="0">
            <x v="3"/>
          </reference>
          <reference field="1" count="1">
            <x v="86"/>
          </reference>
          <reference field="2" count="1" selected="0">
            <x v="19"/>
          </reference>
        </references>
      </pivotArea>
    </format>
    <format dxfId="755">
      <pivotArea dataOnly="0" labelOnly="1" fieldPosition="0">
        <references count="3">
          <reference field="0" count="1" selected="0">
            <x v="3"/>
          </reference>
          <reference field="1" count="1">
            <x v="67"/>
          </reference>
          <reference field="2" count="1" selected="0">
            <x v="22"/>
          </reference>
        </references>
      </pivotArea>
    </format>
    <format dxfId="754">
      <pivotArea dataOnly="0" labelOnly="1" fieldPosition="0">
        <references count="3">
          <reference field="0" count="1" selected="0">
            <x v="4"/>
          </reference>
          <reference field="1" count="1">
            <x v="30"/>
          </reference>
          <reference field="2" count="1" selected="0">
            <x v="12"/>
          </reference>
        </references>
      </pivotArea>
    </format>
    <format dxfId="753">
      <pivotArea dataOnly="0" labelOnly="1" fieldPosition="0">
        <references count="3">
          <reference field="0" count="1" selected="0">
            <x v="4"/>
          </reference>
          <reference field="1" count="1">
            <x v="3"/>
          </reference>
          <reference field="2" count="1" selected="0">
            <x v="18"/>
          </reference>
        </references>
      </pivotArea>
    </format>
    <format dxfId="752">
      <pivotArea dataOnly="0" labelOnly="1" fieldPosition="0">
        <references count="3">
          <reference field="0" count="1" selected="0">
            <x v="4"/>
          </reference>
          <reference field="1" count="1">
            <x v="81"/>
          </reference>
          <reference field="2" count="1" selected="0">
            <x v="27"/>
          </reference>
        </references>
      </pivotArea>
    </format>
    <format dxfId="751">
      <pivotArea dataOnly="0" labelOnly="1" fieldPosition="0">
        <references count="3">
          <reference field="0" count="1" selected="0">
            <x v="4"/>
          </reference>
          <reference field="1" count="1">
            <x v="48"/>
          </reference>
          <reference field="2" count="1" selected="0">
            <x v="30"/>
          </reference>
        </references>
      </pivotArea>
    </format>
    <format dxfId="750">
      <pivotArea dataOnly="0" labelOnly="1" fieldPosition="0">
        <references count="3">
          <reference field="0" count="1" selected="0">
            <x v="5"/>
          </reference>
          <reference field="1" count="1">
            <x v="49"/>
          </reference>
          <reference field="2" count="1" selected="0">
            <x v="0"/>
          </reference>
        </references>
      </pivotArea>
    </format>
    <format dxfId="749">
      <pivotArea dataOnly="0" labelOnly="1" fieldPosition="0">
        <references count="3">
          <reference field="0" count="1" selected="0">
            <x v="5"/>
          </reference>
          <reference field="1" count="1">
            <x v="32"/>
          </reference>
          <reference field="2" count="1" selected="0">
            <x v="23"/>
          </reference>
        </references>
      </pivotArea>
    </format>
    <format dxfId="748">
      <pivotArea dataOnly="0" labelOnly="1" fieldPosition="0">
        <references count="3">
          <reference field="0" count="1" selected="0">
            <x v="5"/>
          </reference>
          <reference field="1" count="1">
            <x v="1"/>
          </reference>
          <reference field="2" count="1" selected="0">
            <x v="28"/>
          </reference>
        </references>
      </pivotArea>
    </format>
    <format dxfId="747">
      <pivotArea dataOnly="0" labelOnly="1" fieldPosition="0">
        <references count="3">
          <reference field="0" count="1" selected="0">
            <x v="6"/>
          </reference>
          <reference field="1" count="1">
            <x v="34"/>
          </reference>
          <reference field="2" count="1" selected="0">
            <x v="9"/>
          </reference>
        </references>
      </pivotArea>
    </format>
    <format dxfId="746">
      <pivotArea dataOnly="0" labelOnly="1" fieldPosition="0">
        <references count="3">
          <reference field="0" count="1" selected="0">
            <x v="6"/>
          </reference>
          <reference field="1" count="1">
            <x v="33"/>
          </reference>
          <reference field="2" count="1" selected="0">
            <x v="11"/>
          </reference>
        </references>
      </pivotArea>
    </format>
    <format dxfId="745">
      <pivotArea dataOnly="0" labelOnly="1" fieldPosition="0">
        <references count="3">
          <reference field="0" count="1" selected="0">
            <x v="6"/>
          </reference>
          <reference field="1" count="1">
            <x v="83"/>
          </reference>
          <reference field="2" count="1" selected="0">
            <x v="27"/>
          </reference>
        </references>
      </pivotArea>
    </format>
    <format dxfId="744">
      <pivotArea dataOnly="0" labelOnly="1" fieldPosition="0">
        <references count="3">
          <reference field="0" count="1" selected="0">
            <x v="7"/>
          </reference>
          <reference field="1" count="1">
            <x v="9"/>
          </reference>
          <reference field="2" count="1" selected="0">
            <x v="2"/>
          </reference>
        </references>
      </pivotArea>
    </format>
    <format dxfId="743">
      <pivotArea dataOnly="0" labelOnly="1" fieldPosition="0">
        <references count="3">
          <reference field="0" count="1" selected="0">
            <x v="7"/>
          </reference>
          <reference field="1" count="1">
            <x v="43"/>
          </reference>
          <reference field="2" count="1" selected="0">
            <x v="4"/>
          </reference>
        </references>
      </pivotArea>
    </format>
    <format dxfId="742">
      <pivotArea dataOnly="0" labelOnly="1" fieldPosition="0">
        <references count="3">
          <reference field="0" count="1" selected="0">
            <x v="7"/>
          </reference>
          <reference field="1" count="1">
            <x v="61"/>
          </reference>
          <reference field="2" count="1" selected="0">
            <x v="8"/>
          </reference>
        </references>
      </pivotArea>
    </format>
    <format dxfId="741">
      <pivotArea dataOnly="0" labelOnly="1" fieldPosition="0">
        <references count="3">
          <reference field="0" count="1" selected="0">
            <x v="7"/>
          </reference>
          <reference field="1" count="1">
            <x v="92"/>
          </reference>
          <reference field="2" count="1" selected="0">
            <x v="9"/>
          </reference>
        </references>
      </pivotArea>
    </format>
    <format dxfId="740">
      <pivotArea dataOnly="0" labelOnly="1" fieldPosition="0">
        <references count="3">
          <reference field="0" count="1" selected="0">
            <x v="7"/>
          </reference>
          <reference field="1" count="1">
            <x v="0"/>
          </reference>
          <reference field="2" count="1" selected="0">
            <x v="13"/>
          </reference>
        </references>
      </pivotArea>
    </format>
    <format dxfId="739">
      <pivotArea dataOnly="0" labelOnly="1" fieldPosition="0">
        <references count="3">
          <reference field="0" count="1" selected="0">
            <x v="7"/>
          </reference>
          <reference field="1" count="1">
            <x v="10"/>
          </reference>
          <reference field="2" count="1" selected="0">
            <x v="16"/>
          </reference>
        </references>
      </pivotArea>
    </format>
    <format dxfId="738">
      <pivotArea dataOnly="0" labelOnly="1" fieldPosition="0">
        <references count="3">
          <reference field="0" count="1" selected="0">
            <x v="7"/>
          </reference>
          <reference field="1" count="1">
            <x v="47"/>
          </reference>
          <reference field="2" count="1" selected="0">
            <x v="19"/>
          </reference>
        </references>
      </pivotArea>
    </format>
    <format dxfId="737">
      <pivotArea dataOnly="0" labelOnly="1" fieldPosition="0">
        <references count="3">
          <reference field="0" count="1" selected="0">
            <x v="7"/>
          </reference>
          <reference field="1" count="1">
            <x v="67"/>
          </reference>
          <reference field="2" count="1" selected="0">
            <x v="21"/>
          </reference>
        </references>
      </pivotArea>
    </format>
    <format dxfId="736">
      <pivotArea dataOnly="0" labelOnly="1" fieldPosition="0">
        <references count="3">
          <reference field="0" count="1" selected="0">
            <x v="7"/>
          </reference>
          <reference field="1" count="1">
            <x v="59"/>
          </reference>
          <reference field="2" count="1" selected="0">
            <x v="24"/>
          </reference>
        </references>
      </pivotArea>
    </format>
    <format dxfId="735">
      <pivotArea dataOnly="0" labelOnly="1" fieldPosition="0">
        <references count="3">
          <reference field="0" count="1" selected="0">
            <x v="7"/>
          </reference>
          <reference field="1" count="1">
            <x v="68"/>
          </reference>
          <reference field="2" count="1" selected="0">
            <x v="25"/>
          </reference>
        </references>
      </pivotArea>
    </format>
    <format dxfId="734">
      <pivotArea dataOnly="0" labelOnly="1" fieldPosition="0">
        <references count="3">
          <reference field="0" count="1" selected="0">
            <x v="7"/>
          </reference>
          <reference field="1" count="1">
            <x v="84"/>
          </reference>
          <reference field="2" count="1" selected="0">
            <x v="26"/>
          </reference>
        </references>
      </pivotArea>
    </format>
    <format dxfId="733">
      <pivotArea dataOnly="0" labelOnly="1" fieldPosition="0">
        <references count="3">
          <reference field="0" count="1" selected="0">
            <x v="7"/>
          </reference>
          <reference field="1" count="2">
            <x v="81"/>
            <x v="83"/>
          </reference>
          <reference field="2" count="1" selected="0">
            <x v="27"/>
          </reference>
        </references>
      </pivotArea>
    </format>
    <format dxfId="732">
      <pivotArea dataOnly="0" labelOnly="1" fieldPosition="0">
        <references count="3">
          <reference field="0" count="1" selected="0">
            <x v="7"/>
          </reference>
          <reference field="1" count="1">
            <x v="36"/>
          </reference>
          <reference field="2" count="1" selected="0">
            <x v="28"/>
          </reference>
        </references>
      </pivotArea>
    </format>
    <format dxfId="731">
      <pivotArea dataOnly="0" labelOnly="1" fieldPosition="0">
        <references count="3">
          <reference field="0" count="1" selected="0">
            <x v="8"/>
          </reference>
          <reference field="1" count="1">
            <x v="49"/>
          </reference>
          <reference field="2" count="1" selected="0">
            <x v="0"/>
          </reference>
        </references>
      </pivotArea>
    </format>
    <format dxfId="730">
      <pivotArea dataOnly="0" labelOnly="1" fieldPosition="0">
        <references count="3">
          <reference field="0" count="1" selected="0">
            <x v="8"/>
          </reference>
          <reference field="1" count="1">
            <x v="38"/>
          </reference>
          <reference field="2" count="1" selected="0">
            <x v="3"/>
          </reference>
        </references>
      </pivotArea>
    </format>
    <format dxfId="729">
      <pivotArea dataOnly="0" labelOnly="1" fieldPosition="0">
        <references count="3">
          <reference field="0" count="1" selected="0">
            <x v="8"/>
          </reference>
          <reference field="1" count="1">
            <x v="92"/>
          </reference>
          <reference field="2" count="1" selected="0">
            <x v="15"/>
          </reference>
        </references>
      </pivotArea>
    </format>
    <format dxfId="728">
      <pivotArea dataOnly="0" labelOnly="1" fieldPosition="0">
        <references count="3">
          <reference field="0" count="1" selected="0">
            <x v="8"/>
          </reference>
          <reference field="1" count="1">
            <x v="10"/>
          </reference>
          <reference field="2" count="1" selected="0">
            <x v="16"/>
          </reference>
        </references>
      </pivotArea>
    </format>
    <format dxfId="727">
      <pivotArea dataOnly="0" labelOnly="1" fieldPosition="0">
        <references count="3">
          <reference field="0" count="1" selected="0">
            <x v="8"/>
          </reference>
          <reference field="1" count="1">
            <x v="79"/>
          </reference>
          <reference field="2" count="1" selected="0">
            <x v="17"/>
          </reference>
        </references>
      </pivotArea>
    </format>
    <format dxfId="726">
      <pivotArea dataOnly="0" labelOnly="1" fieldPosition="0">
        <references count="3">
          <reference field="0" count="1" selected="0">
            <x v="8"/>
          </reference>
          <reference field="1" count="1">
            <x v="3"/>
          </reference>
          <reference field="2" count="1" selected="0">
            <x v="18"/>
          </reference>
        </references>
      </pivotArea>
    </format>
    <format dxfId="725">
      <pivotArea dataOnly="0" labelOnly="1" fieldPosition="0">
        <references count="3">
          <reference field="0" count="1" selected="0">
            <x v="8"/>
          </reference>
          <reference field="1" count="1">
            <x v="47"/>
          </reference>
          <reference field="2" count="1" selected="0">
            <x v="19"/>
          </reference>
        </references>
      </pivotArea>
    </format>
    <format dxfId="724">
      <pivotArea dataOnly="0" labelOnly="1" fieldPosition="0">
        <references count="3">
          <reference field="0" count="1" selected="0">
            <x v="8"/>
          </reference>
          <reference field="1" count="2">
            <x v="81"/>
            <x v="83"/>
          </reference>
          <reference field="2" count="1" selected="0">
            <x v="27"/>
          </reference>
        </references>
      </pivotArea>
    </format>
    <format dxfId="723">
      <pivotArea dataOnly="0" labelOnly="1" fieldPosition="0">
        <references count="3">
          <reference field="0" count="1" selected="0">
            <x v="8"/>
          </reference>
          <reference field="1" count="1">
            <x v="84"/>
          </reference>
          <reference field="2" count="1" selected="0">
            <x v="28"/>
          </reference>
        </references>
      </pivotArea>
    </format>
    <format dxfId="722">
      <pivotArea dataOnly="0" labelOnly="1" fieldPosition="0">
        <references count="3">
          <reference field="0" count="1" selected="0">
            <x v="8"/>
          </reference>
          <reference field="1" count="1">
            <x v="48"/>
          </reference>
          <reference field="2" count="1" selected="0">
            <x v="30"/>
          </reference>
        </references>
      </pivotArea>
    </format>
    <format dxfId="721">
      <pivotArea dataOnly="0" labelOnly="1" fieldPosition="0">
        <references count="3">
          <reference field="0" count="1" selected="0">
            <x v="8"/>
          </reference>
          <reference field="1" count="1">
            <x v="36"/>
          </reference>
          <reference field="2" count="1" selected="0">
            <x v="31"/>
          </reference>
        </references>
      </pivotArea>
    </format>
    <format dxfId="720">
      <pivotArea dataOnly="0" labelOnly="1" fieldPosition="0">
        <references count="3">
          <reference field="0" count="1" selected="0">
            <x v="10"/>
          </reference>
          <reference field="1" count="1">
            <x v="49"/>
          </reference>
          <reference field="2" count="1" selected="0">
            <x v="0"/>
          </reference>
        </references>
      </pivotArea>
    </format>
    <format dxfId="719">
      <pivotArea dataOnly="0" labelOnly="1" fieldPosition="0">
        <references count="3">
          <reference field="0" count="1" selected="0">
            <x v="10"/>
          </reference>
          <reference field="1" count="1">
            <x v="43"/>
          </reference>
          <reference field="2" count="1" selected="0">
            <x v="5"/>
          </reference>
        </references>
      </pivotArea>
    </format>
    <format dxfId="718">
      <pivotArea dataOnly="0" labelOnly="1" fieldPosition="0">
        <references count="3">
          <reference field="0" count="1" selected="0">
            <x v="10"/>
          </reference>
          <reference field="1" count="1">
            <x v="92"/>
          </reference>
          <reference field="2" count="1" selected="0">
            <x v="16"/>
          </reference>
        </references>
      </pivotArea>
    </format>
    <format dxfId="717">
      <pivotArea dataOnly="0" labelOnly="1" fieldPosition="0">
        <references count="3">
          <reference field="0" count="1" selected="0">
            <x v="10"/>
          </reference>
          <reference field="1" count="1">
            <x v="81"/>
          </reference>
          <reference field="2" count="1" selected="0">
            <x v="27"/>
          </reference>
        </references>
      </pivotArea>
    </format>
    <format dxfId="716">
      <pivotArea dataOnly="0" labelOnly="1" fieldPosition="0">
        <references count="3">
          <reference field="0" count="1" selected="0">
            <x v="10"/>
          </reference>
          <reference field="1" count="1">
            <x v="84"/>
          </reference>
          <reference field="2" count="1" selected="0">
            <x v="29"/>
          </reference>
        </references>
      </pivotArea>
    </format>
    <format dxfId="715">
      <pivotArea dataOnly="0" labelOnly="1" fieldPosition="0">
        <references count="3">
          <reference field="0" count="1" selected="0">
            <x v="11"/>
          </reference>
          <reference field="1" count="1">
            <x v="18"/>
          </reference>
          <reference field="2" count="1" selected="0">
            <x v="14"/>
          </reference>
        </references>
      </pivotArea>
    </format>
    <format dxfId="714">
      <pivotArea field="0" type="button" dataOnly="0" labelOnly="1" outline="0" axis="axisRow" fieldPosition="0"/>
    </format>
    <format dxfId="713">
      <pivotArea dataOnly="0" labelOnly="1" fieldPosition="0">
        <references count="1">
          <reference field="2" count="0"/>
        </references>
      </pivotArea>
    </format>
    <format dxfId="712">
      <pivotArea dataOnly="0" labelOnly="1" fieldPosition="0">
        <references count="2">
          <reference field="0" count="1" selected="0">
            <x v="0"/>
          </reference>
          <reference field="2" count="1">
            <x v="7"/>
          </reference>
        </references>
      </pivotArea>
    </format>
    <format dxfId="711">
      <pivotArea field="0" type="button" dataOnly="0" labelOnly="1" outline="0" axis="axisRow" fieldPosition="0"/>
    </format>
    <format dxfId="710">
      <pivotArea dataOnly="0" labelOnly="1" fieldPosition="0">
        <references count="1">
          <reference field="1" count="0"/>
        </references>
      </pivotArea>
    </format>
    <format dxfId="709">
      <pivotArea dataOnly="0" labelOnly="1" fieldPosition="0">
        <references count="1">
          <reference field="2" count="0"/>
        </references>
      </pivotArea>
    </format>
    <format dxfId="708">
      <pivotArea dataOnly="0" labelOnly="1" fieldPosition="0">
        <references count="1">
          <reference field="1" count="0"/>
        </references>
      </pivotArea>
    </format>
    <format dxfId="707">
      <pivotArea field="0" type="button" dataOnly="0" labelOnly="1" outline="0" axis="axisRow" fieldPosition="0"/>
    </format>
    <format dxfId="706">
      <pivotArea dataOnly="0" labelOnly="1" fieldPosition="0">
        <references count="1">
          <reference field="2" count="0"/>
        </references>
      </pivotArea>
    </format>
    <format dxfId="705">
      <pivotArea dataOnly="0" labelOnly="1" fieldPosition="0">
        <references count="1">
          <reference field="2" count="0"/>
        </references>
      </pivotArea>
    </format>
    <format dxfId="704">
      <pivotArea field="0" type="button" dataOnly="0" labelOnly="1" outline="0" axis="axisRow" fieldPosition="0"/>
    </format>
    <format dxfId="703">
      <pivotArea dataOnly="0" labelOnly="1" fieldPosition="0">
        <references count="1">
          <reference field="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3C3488C-DD51-4223-8F18-FCB6BD9D0522}" name="TablaDinámica8"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T-Ps">
  <location ref="B2:B101"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axis="axisRow" showAll="0">
      <items count="18">
        <item x="1"/>
        <item x="2"/>
        <item x="12"/>
        <item x="4"/>
        <item x="9"/>
        <item x="5"/>
        <item x="15"/>
        <item x="11"/>
        <item x="10"/>
        <item x="7"/>
        <item x="14"/>
        <item x="3"/>
        <item x="16"/>
        <item x="6"/>
        <item x="13"/>
        <item x="8"/>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5"/>
    <field x="1"/>
  </rowFields>
  <rowItems count="99">
    <i>
      <x/>
    </i>
    <i r="1">
      <x v="4"/>
    </i>
    <i r="2">
      <x v="29"/>
    </i>
    <i r="2">
      <x v="84"/>
    </i>
    <i r="1">
      <x v="5"/>
    </i>
    <i r="2">
      <x v="83"/>
    </i>
    <i r="1">
      <x v="9"/>
    </i>
    <i r="2">
      <x v="63"/>
    </i>
    <i r="1">
      <x v="10"/>
    </i>
    <i r="2">
      <x v="46"/>
    </i>
    <i>
      <x v="1"/>
    </i>
    <i r="1">
      <x v="4"/>
    </i>
    <i r="2">
      <x v="29"/>
    </i>
    <i r="1">
      <x v="7"/>
    </i>
    <i r="2">
      <x v="79"/>
    </i>
    <i r="1">
      <x v="9"/>
    </i>
    <i r="2">
      <x v="63"/>
    </i>
    <i r="1">
      <x v="11"/>
    </i>
    <i r="2">
      <x v="73"/>
    </i>
    <i r="1">
      <x v="14"/>
    </i>
    <i r="2">
      <x v="85"/>
    </i>
    <i>
      <x v="2"/>
    </i>
    <i r="1">
      <x/>
    </i>
    <i r="2">
      <x v="51"/>
    </i>
    <i r="1">
      <x v="9"/>
    </i>
    <i r="2">
      <x v="63"/>
    </i>
    <i>
      <x v="3"/>
    </i>
    <i r="1">
      <x v="1"/>
    </i>
    <i r="2">
      <x v="50"/>
    </i>
    <i r="1">
      <x v="4"/>
    </i>
    <i r="2">
      <x v="64"/>
    </i>
    <i r="1">
      <x v="6"/>
    </i>
    <i r="2">
      <x v="52"/>
    </i>
    <i r="1">
      <x v="9"/>
    </i>
    <i r="2">
      <x v="63"/>
    </i>
    <i r="1">
      <x v="12"/>
    </i>
    <i r="2">
      <x v="53"/>
    </i>
    <i r="1">
      <x v="14"/>
    </i>
    <i r="2">
      <x v="85"/>
    </i>
    <i r="1">
      <x v="15"/>
    </i>
    <i r="2">
      <x v="26"/>
    </i>
    <i>
      <x v="6"/>
    </i>
    <i r="1">
      <x v="5"/>
    </i>
    <i r="2">
      <x v="83"/>
    </i>
    <i r="1">
      <x v="15"/>
    </i>
    <i r="2">
      <x v="26"/>
    </i>
    <i>
      <x v="7"/>
    </i>
    <i r="1">
      <x/>
    </i>
    <i r="2">
      <x v="51"/>
    </i>
    <i r="1">
      <x v="1"/>
    </i>
    <i r="2">
      <x v="50"/>
    </i>
    <i r="1">
      <x v="3"/>
    </i>
    <i r="2">
      <x v="25"/>
    </i>
    <i r="1">
      <x v="4"/>
    </i>
    <i r="2">
      <x v="29"/>
    </i>
    <i r="2">
      <x v="84"/>
    </i>
    <i r="1">
      <x v="5"/>
    </i>
    <i r="2">
      <x v="83"/>
    </i>
    <i r="1">
      <x v="9"/>
    </i>
    <i r="2">
      <x v="63"/>
    </i>
    <i r="1">
      <x v="11"/>
    </i>
    <i r="2">
      <x v="47"/>
    </i>
    <i r="1">
      <x v="13"/>
    </i>
    <i r="2">
      <x v="53"/>
    </i>
    <i r="1">
      <x v="15"/>
    </i>
    <i r="2">
      <x v="26"/>
    </i>
    <i>
      <x v="8"/>
    </i>
    <i r="1">
      <x/>
    </i>
    <i r="2">
      <x v="51"/>
    </i>
    <i r="1">
      <x v="2"/>
    </i>
    <i r="2">
      <x v="8"/>
    </i>
    <i r="1">
      <x v="3"/>
    </i>
    <i r="2">
      <x v="25"/>
    </i>
    <i r="1">
      <x v="4"/>
    </i>
    <i r="2">
      <x v="29"/>
    </i>
    <i r="2">
      <x v="84"/>
    </i>
    <i r="1">
      <x v="5"/>
    </i>
    <i r="2">
      <x v="83"/>
    </i>
    <i r="1">
      <x v="7"/>
    </i>
    <i r="2">
      <x v="79"/>
    </i>
    <i r="1">
      <x v="8"/>
    </i>
    <i r="2">
      <x v="12"/>
    </i>
    <i r="1">
      <x v="9"/>
    </i>
    <i r="2">
      <x v="63"/>
    </i>
    <i r="1">
      <x v="11"/>
    </i>
    <i r="2">
      <x v="47"/>
    </i>
    <i r="1">
      <x v="14"/>
    </i>
    <i r="2">
      <x v="85"/>
    </i>
    <i r="1">
      <x v="15"/>
    </i>
    <i r="2">
      <x v="26"/>
    </i>
    <i>
      <x v="9"/>
    </i>
    <i r="1">
      <x v="4"/>
    </i>
    <i r="2">
      <x v="29"/>
    </i>
    <i>
      <x v="10"/>
    </i>
    <i r="1">
      <x v="4"/>
    </i>
    <i r="2">
      <x v="84"/>
    </i>
    <i r="1">
      <x v="9"/>
    </i>
    <i r="2">
      <x v="63"/>
    </i>
    <i t="grand">
      <x/>
    </i>
  </rowItems>
  <colItems count="1">
    <i/>
  </colItems>
  <formats count="20">
    <format dxfId="405">
      <pivotArea dataOnly="0" labelOnly="1" fieldPosition="0">
        <references count="1">
          <reference field="1" count="0"/>
        </references>
      </pivotArea>
    </format>
    <format dxfId="404">
      <pivotArea dataOnly="0" labelOnly="1" fieldPosition="0">
        <references count="1">
          <reference field="1" count="0"/>
        </references>
      </pivotArea>
    </format>
    <format dxfId="403">
      <pivotArea dataOnly="0" labelOnly="1" fieldPosition="0">
        <references count="1">
          <reference field="1" count="0"/>
        </references>
      </pivotArea>
    </format>
    <format dxfId="402">
      <pivotArea type="all" dataOnly="0" outline="0" fieldPosition="0"/>
    </format>
    <format dxfId="401">
      <pivotArea field="0" type="button" dataOnly="0" labelOnly="1" outline="0" axis="axisRow" fieldPosition="0"/>
    </format>
    <format dxfId="400">
      <pivotArea dataOnly="0" labelOnly="1" fieldPosition="0">
        <references count="1">
          <reference field="0" count="0"/>
        </references>
      </pivotArea>
    </format>
    <format dxfId="399">
      <pivotArea dataOnly="0" labelOnly="1" grandRow="1" outline="0" fieldPosition="0"/>
    </format>
    <format dxfId="398">
      <pivotArea dataOnly="0" labelOnly="1" fieldPosition="0">
        <references count="1">
          <reference field="0" count="0"/>
        </references>
      </pivotArea>
    </format>
    <format dxfId="397">
      <pivotArea dataOnly="0" labelOnly="1" fieldPosition="0">
        <references count="1">
          <reference field="0" count="0"/>
        </references>
      </pivotArea>
    </format>
    <format dxfId="396">
      <pivotArea dataOnly="0" labelOnly="1" fieldPosition="0">
        <references count="1">
          <reference field="0" count="11">
            <x v="0"/>
            <x v="1"/>
            <x v="2"/>
            <x v="3"/>
            <x v="4"/>
            <x v="5"/>
            <x v="6"/>
            <x v="7"/>
            <x v="8"/>
            <x v="10"/>
            <x v="11"/>
          </reference>
        </references>
      </pivotArea>
    </format>
    <format dxfId="395">
      <pivotArea dataOnly="0" labelOnly="1" grandRow="1" outline="0" fieldPosition="0"/>
    </format>
    <format dxfId="394">
      <pivotArea field="0" type="button" dataOnly="0" labelOnly="1" outline="0" axis="axisRow" fieldPosition="0"/>
    </format>
    <format dxfId="393">
      <pivotArea field="0" type="button" dataOnly="0" labelOnly="1" outline="0" axis="axisRow" fieldPosition="0"/>
    </format>
    <format dxfId="392">
      <pivotArea dataOnly="0" labelOnly="1" fieldPosition="0">
        <references count="1">
          <reference field="1" count="0"/>
        </references>
      </pivotArea>
    </format>
    <format dxfId="391">
      <pivotArea dataOnly="0" labelOnly="1" fieldPosition="0">
        <references count="1">
          <reference field="1" count="0"/>
        </references>
      </pivotArea>
    </format>
    <format dxfId="390">
      <pivotArea field="0" type="button" dataOnly="0" labelOnly="1" outline="0" axis="axisRow" fieldPosition="0"/>
    </format>
    <format dxfId="389">
      <pivotArea field="0" type="button" dataOnly="0" labelOnly="1" outline="0" axis="axisRow" fieldPosition="0"/>
    </format>
    <format dxfId="388">
      <pivotArea dataOnly="0" labelOnly="1" fieldPosition="0">
        <references count="1">
          <reference field="5" count="0"/>
        </references>
      </pivotArea>
    </format>
    <format dxfId="387">
      <pivotArea dataOnly="0" labelOnly="1" fieldPosition="0">
        <references count="1">
          <reference field="5" count="0"/>
        </references>
      </pivotArea>
    </format>
    <format dxfId="386">
      <pivotArea dataOnly="0" labelOnly="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1E1315-9E3D-4ADF-8932-A4ABFE7334DA}" name="TablaDinámica10"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T-Te">
  <location ref="F2:F151"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items count="47">
        <item x="25"/>
        <item x="16"/>
        <item x="21"/>
        <item x="28"/>
        <item x="17"/>
        <item x="7"/>
        <item x="42"/>
        <item x="35"/>
        <item x="32"/>
        <item x="18"/>
        <item x="22"/>
        <item x="27"/>
        <item x="44"/>
        <item x="36"/>
        <item x="9"/>
        <item x="20"/>
        <item x="8"/>
        <item x="24"/>
        <item x="29"/>
        <item x="4"/>
        <item x="38"/>
        <item x="33"/>
        <item x="13"/>
        <item x="12"/>
        <item x="34"/>
        <item x="23"/>
        <item x="1"/>
        <item x="15"/>
        <item x="41"/>
        <item x="26"/>
        <item x="19"/>
        <item x="40"/>
        <item x="14"/>
        <item x="2"/>
        <item x="5"/>
        <item x="30"/>
        <item x="11"/>
        <item x="3"/>
        <item x="37"/>
        <item x="0"/>
        <item x="31"/>
        <item x="45"/>
        <item x="43"/>
        <item x="10"/>
        <item x="39"/>
        <item h="1" x="6"/>
        <item t="default"/>
      </items>
    </pivotField>
    <pivotField axis="axisRow" showAll="0">
      <items count="32">
        <item x="29"/>
        <item x="28"/>
        <item x="10"/>
        <item x="19"/>
        <item x="5"/>
        <item x="18"/>
        <item x="13"/>
        <item x="15"/>
        <item x="30"/>
        <item x="12"/>
        <item x="23"/>
        <item x="8"/>
        <item x="24"/>
        <item x="6"/>
        <item x="16"/>
        <item x="25"/>
        <item x="4"/>
        <item x="7"/>
        <item x="27"/>
        <item x="1"/>
        <item x="26"/>
        <item x="20"/>
        <item x="21"/>
        <item x="14"/>
        <item x="11"/>
        <item x="2"/>
        <item x="17"/>
        <item x="9"/>
        <item x="3"/>
        <item x="22"/>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7"/>
    <field x="1"/>
  </rowFields>
  <rowItems count="149">
    <i>
      <x/>
    </i>
    <i r="1">
      <x v="3"/>
    </i>
    <i r="2">
      <x v="90"/>
    </i>
    <i r="1">
      <x v="5"/>
    </i>
    <i r="2">
      <x v="46"/>
    </i>
    <i r="1">
      <x v="6"/>
    </i>
    <i r="2">
      <x v="3"/>
    </i>
    <i r="1">
      <x v="9"/>
    </i>
    <i r="2">
      <x v="66"/>
    </i>
    <i r="1">
      <x v="11"/>
    </i>
    <i r="2">
      <x v="7"/>
    </i>
    <i r="2">
      <x v="60"/>
    </i>
    <i r="1">
      <x v="16"/>
    </i>
    <i r="2">
      <x v="68"/>
    </i>
    <i r="1">
      <x v="19"/>
    </i>
    <i r="2">
      <x v="44"/>
    </i>
    <i r="1">
      <x v="21"/>
    </i>
    <i r="2">
      <x v="19"/>
    </i>
    <i r="1">
      <x v="24"/>
    </i>
    <i r="2">
      <x v="37"/>
    </i>
    <i r="1">
      <x v="26"/>
    </i>
    <i r="2">
      <x v="67"/>
    </i>
    <i r="1">
      <x v="28"/>
    </i>
    <i r="2">
      <x v="63"/>
    </i>
    <i>
      <x v="1"/>
    </i>
    <i r="1">
      <x v="11"/>
    </i>
    <i r="2">
      <x v="7"/>
    </i>
    <i r="1">
      <x v="28"/>
    </i>
    <i r="2">
      <x v="63"/>
    </i>
    <i>
      <x v="2"/>
    </i>
    <i r="1">
      <x v="19"/>
    </i>
    <i r="2">
      <x v="51"/>
    </i>
    <i r="1">
      <x v="28"/>
    </i>
    <i r="2">
      <x v="63"/>
    </i>
    <i>
      <x v="3"/>
    </i>
    <i r="1">
      <x v="16"/>
    </i>
    <i r="2">
      <x v="49"/>
    </i>
    <i r="1">
      <x v="26"/>
    </i>
    <i r="2">
      <x v="67"/>
    </i>
    <i r="1">
      <x v="28"/>
    </i>
    <i r="2">
      <x v="63"/>
    </i>
    <i>
      <x v="4"/>
    </i>
    <i r="1">
      <x v="6"/>
    </i>
    <i r="2">
      <x v="3"/>
    </i>
    <i r="1">
      <x v="9"/>
    </i>
    <i r="2">
      <x v="66"/>
    </i>
    <i r="1">
      <x v="11"/>
    </i>
    <i r="2">
      <x v="7"/>
    </i>
    <i r="2">
      <x v="60"/>
    </i>
    <i r="1">
      <x v="18"/>
    </i>
    <i r="2">
      <x v="48"/>
    </i>
    <i r="1">
      <x v="24"/>
    </i>
    <i r="2">
      <x v="37"/>
    </i>
    <i r="1">
      <x v="28"/>
    </i>
    <i r="2">
      <x v="76"/>
    </i>
    <i>
      <x v="5"/>
    </i>
    <i r="1">
      <x v="4"/>
    </i>
    <i r="2">
      <x v="45"/>
    </i>
    <i r="1">
      <x v="8"/>
    </i>
    <i r="2">
      <x v="32"/>
    </i>
    <i r="1">
      <x v="16"/>
    </i>
    <i r="2">
      <x v="1"/>
    </i>
    <i r="2">
      <x v="49"/>
    </i>
    <i>
      <x v="6"/>
    </i>
    <i r="1">
      <x/>
    </i>
    <i r="2">
      <x v="34"/>
    </i>
    <i r="1">
      <x v="1"/>
    </i>
    <i r="2">
      <x v="33"/>
    </i>
    <i>
      <x v="7"/>
    </i>
    <i r="1">
      <x v="4"/>
    </i>
    <i r="2">
      <x v="45"/>
    </i>
    <i r="1">
      <x v="11"/>
    </i>
    <i r="2">
      <x v="7"/>
    </i>
    <i r="1">
      <x v="13"/>
    </i>
    <i r="2">
      <x v="36"/>
    </i>
    <i r="1">
      <x v="16"/>
    </i>
    <i r="2">
      <x v="68"/>
    </i>
    <i r="1">
      <x v="17"/>
    </i>
    <i r="2">
      <x/>
    </i>
    <i r="1">
      <x v="19"/>
    </i>
    <i r="2">
      <x v="44"/>
    </i>
    <i r="2">
      <x v="51"/>
    </i>
    <i r="1">
      <x v="25"/>
    </i>
    <i r="2">
      <x v="67"/>
    </i>
    <i r="1">
      <x v="28"/>
    </i>
    <i r="2">
      <x v="63"/>
    </i>
    <i>
      <x v="8"/>
    </i>
    <i r="1">
      <x v="2"/>
    </i>
    <i r="2">
      <x v="21"/>
    </i>
    <i r="1">
      <x v="6"/>
    </i>
    <i r="2">
      <x v="3"/>
    </i>
    <i r="1">
      <x v="7"/>
    </i>
    <i r="2">
      <x v="75"/>
    </i>
    <i r="1">
      <x v="9"/>
    </i>
    <i r="2">
      <x v="66"/>
    </i>
    <i r="1">
      <x v="11"/>
    </i>
    <i r="2">
      <x v="7"/>
    </i>
    <i r="2">
      <x v="42"/>
    </i>
    <i r="2">
      <x v="48"/>
    </i>
    <i r="2">
      <x v="60"/>
    </i>
    <i r="1">
      <x v="13"/>
    </i>
    <i r="2">
      <x v="36"/>
    </i>
    <i r="1">
      <x v="14"/>
    </i>
    <i r="2">
      <x v="65"/>
    </i>
    <i r="1">
      <x v="16"/>
    </i>
    <i r="2">
      <x v="49"/>
    </i>
    <i r="1">
      <x v="19"/>
    </i>
    <i r="2">
      <x v="44"/>
    </i>
    <i r="2">
      <x v="51"/>
    </i>
    <i r="1">
      <x v="23"/>
    </i>
    <i r="2">
      <x v="89"/>
    </i>
    <i r="1">
      <x v="24"/>
    </i>
    <i r="2">
      <x v="37"/>
    </i>
    <i r="1">
      <x v="27"/>
    </i>
    <i r="2">
      <x v="17"/>
    </i>
    <i r="1">
      <x v="28"/>
    </i>
    <i r="2">
      <x v="63"/>
    </i>
    <i>
      <x v="10"/>
    </i>
    <i r="1">
      <x v="11"/>
    </i>
    <i r="2">
      <x v="42"/>
    </i>
    <i r="1">
      <x v="16"/>
    </i>
    <i r="2">
      <x v="49"/>
    </i>
    <i r="1">
      <x v="28"/>
    </i>
    <i r="2">
      <x v="63"/>
    </i>
    <i>
      <x v="11"/>
    </i>
    <i r="1">
      <x v="9"/>
    </i>
    <i r="2">
      <x v="66"/>
    </i>
    <i r="1">
      <x v="10"/>
    </i>
    <i r="2">
      <x v="5"/>
    </i>
    <i r="1">
      <x v="11"/>
    </i>
    <i r="2">
      <x v="60"/>
    </i>
    <i r="1">
      <x v="12"/>
    </i>
    <i r="2">
      <x v="90"/>
    </i>
    <i r="1">
      <x v="15"/>
    </i>
    <i r="2">
      <x v="65"/>
    </i>
    <i r="1">
      <x v="16"/>
    </i>
    <i r="2">
      <x v="16"/>
    </i>
    <i r="2">
      <x v="71"/>
    </i>
    <i r="1">
      <x v="19"/>
    </i>
    <i r="2">
      <x v="44"/>
    </i>
    <i r="1">
      <x v="20"/>
    </i>
    <i r="2">
      <x v="18"/>
    </i>
    <i r="1">
      <x v="22"/>
    </i>
    <i r="2">
      <x v="89"/>
    </i>
    <i r="1">
      <x v="24"/>
    </i>
    <i r="2">
      <x v="37"/>
    </i>
    <i r="1">
      <x v="29"/>
    </i>
    <i r="2">
      <x v="28"/>
    </i>
    <i t="grand">
      <x/>
    </i>
  </rowItems>
  <colItems count="1">
    <i/>
  </colItems>
  <formats count="20">
    <format dxfId="425">
      <pivotArea dataOnly="0" labelOnly="1" fieldPosition="0">
        <references count="1">
          <reference field="1" count="0"/>
        </references>
      </pivotArea>
    </format>
    <format dxfId="424">
      <pivotArea dataOnly="0" labelOnly="1" fieldPosition="0">
        <references count="1">
          <reference field="1" count="0"/>
        </references>
      </pivotArea>
    </format>
    <format dxfId="423">
      <pivotArea dataOnly="0" labelOnly="1" fieldPosition="0">
        <references count="1">
          <reference field="1" count="0"/>
        </references>
      </pivotArea>
    </format>
    <format dxfId="422">
      <pivotArea type="all" dataOnly="0" outline="0" fieldPosition="0"/>
    </format>
    <format dxfId="421">
      <pivotArea field="0" type="button" dataOnly="0" labelOnly="1" outline="0" axis="axisRow" fieldPosition="0"/>
    </format>
    <format dxfId="420">
      <pivotArea dataOnly="0" labelOnly="1" fieldPosition="0">
        <references count="1">
          <reference field="0" count="0"/>
        </references>
      </pivotArea>
    </format>
    <format dxfId="419">
      <pivotArea dataOnly="0" labelOnly="1" grandRow="1" outline="0" fieldPosition="0"/>
    </format>
    <format dxfId="418">
      <pivotArea dataOnly="0" labelOnly="1" fieldPosition="0">
        <references count="1">
          <reference field="0" count="0"/>
        </references>
      </pivotArea>
    </format>
    <format dxfId="417">
      <pivotArea dataOnly="0" labelOnly="1" fieldPosition="0">
        <references count="1">
          <reference field="0" count="0"/>
        </references>
      </pivotArea>
    </format>
    <format dxfId="416">
      <pivotArea dataOnly="0" labelOnly="1" fieldPosition="0">
        <references count="1">
          <reference field="0" count="11">
            <x v="0"/>
            <x v="1"/>
            <x v="2"/>
            <x v="3"/>
            <x v="4"/>
            <x v="5"/>
            <x v="6"/>
            <x v="7"/>
            <x v="8"/>
            <x v="10"/>
            <x v="11"/>
          </reference>
        </references>
      </pivotArea>
    </format>
    <format dxfId="415">
      <pivotArea dataOnly="0" labelOnly="1" grandRow="1" outline="0" fieldPosition="0"/>
    </format>
    <format dxfId="414">
      <pivotArea field="0" type="button" dataOnly="0" labelOnly="1" outline="0" axis="axisRow" fieldPosition="0"/>
    </format>
    <format dxfId="413">
      <pivotArea field="0" type="button" dataOnly="0" labelOnly="1" outline="0" axis="axisRow" fieldPosition="0"/>
    </format>
    <format dxfId="412">
      <pivotArea dataOnly="0" labelOnly="1" fieldPosition="0">
        <references count="1">
          <reference field="1" count="0"/>
        </references>
      </pivotArea>
    </format>
    <format dxfId="411">
      <pivotArea dataOnly="0" labelOnly="1" fieldPosition="0">
        <references count="1">
          <reference field="1" count="0"/>
        </references>
      </pivotArea>
    </format>
    <format dxfId="410">
      <pivotArea field="0" type="button" dataOnly="0" labelOnly="1" outline="0" axis="axisRow" fieldPosition="0"/>
    </format>
    <format dxfId="409">
      <pivotArea field="0" type="button" dataOnly="0" labelOnly="1" outline="0" axis="axisRow" fieldPosition="0"/>
    </format>
    <format dxfId="408">
      <pivotArea dataOnly="0" labelOnly="1" fieldPosition="0">
        <references count="1">
          <reference field="7" count="0"/>
        </references>
      </pivotArea>
    </format>
    <format dxfId="407">
      <pivotArea dataOnly="0" labelOnly="1" fieldPosition="0">
        <references count="1">
          <reference field="7" count="0"/>
        </references>
      </pivotArea>
    </format>
    <format dxfId="406">
      <pivotArea dataOnly="0" labelOnly="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6B1AC24-D079-48CF-9B5A-1332C7FE614E}" name="TablaDinámica9"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T-Me">
  <location ref="D2:D231"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axis="axisRow" showAll="0">
      <items count="47">
        <item x="25"/>
        <item x="16"/>
        <item x="21"/>
        <item x="28"/>
        <item x="17"/>
        <item x="7"/>
        <item x="42"/>
        <item x="35"/>
        <item x="32"/>
        <item x="18"/>
        <item x="22"/>
        <item x="27"/>
        <item x="44"/>
        <item x="36"/>
        <item x="9"/>
        <item x="20"/>
        <item x="8"/>
        <item x="24"/>
        <item x="29"/>
        <item x="4"/>
        <item x="38"/>
        <item x="33"/>
        <item x="13"/>
        <item x="12"/>
        <item x="34"/>
        <item x="23"/>
        <item x="1"/>
        <item x="15"/>
        <item x="41"/>
        <item x="26"/>
        <item x="19"/>
        <item x="40"/>
        <item x="14"/>
        <item x="2"/>
        <item x="5"/>
        <item x="30"/>
        <item x="11"/>
        <item x="3"/>
        <item x="37"/>
        <item x="0"/>
        <item x="31"/>
        <item x="45"/>
        <item x="43"/>
        <item x="10"/>
        <item x="39"/>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6"/>
    <field x="1"/>
  </rowFields>
  <rowItems count="229">
    <i>
      <x/>
    </i>
    <i r="1">
      <x/>
    </i>
    <i r="2">
      <x v="72"/>
    </i>
    <i r="1">
      <x v="1"/>
    </i>
    <i r="2">
      <x v="62"/>
    </i>
    <i r="1">
      <x v="3"/>
    </i>
    <i r="2">
      <x v="90"/>
    </i>
    <i r="1">
      <x v="10"/>
    </i>
    <i r="2">
      <x v="66"/>
    </i>
    <i r="1">
      <x v="11"/>
    </i>
    <i r="2">
      <x v="56"/>
    </i>
    <i r="1">
      <x v="16"/>
    </i>
    <i r="2">
      <x v="74"/>
    </i>
    <i r="1">
      <x v="18"/>
    </i>
    <i r="2">
      <x v="48"/>
    </i>
    <i r="1">
      <x v="19"/>
    </i>
    <i r="2">
      <x v="13"/>
    </i>
    <i r="1">
      <x v="23"/>
    </i>
    <i r="2">
      <x v="68"/>
    </i>
    <i r="2">
      <x v="81"/>
    </i>
    <i r="1">
      <x v="29"/>
    </i>
    <i r="2">
      <x v="46"/>
    </i>
    <i r="1">
      <x v="30"/>
    </i>
    <i r="2">
      <x v="7"/>
    </i>
    <i r="2">
      <x v="24"/>
    </i>
    <i r="1">
      <x v="32"/>
    </i>
    <i r="2">
      <x v="44"/>
    </i>
    <i r="2">
      <x v="61"/>
    </i>
    <i r="1">
      <x v="35"/>
    </i>
    <i r="2">
      <x v="20"/>
    </i>
    <i r="1">
      <x v="39"/>
    </i>
    <i r="2">
      <x v="59"/>
    </i>
    <i r="1">
      <x v="43"/>
    </i>
    <i r="2">
      <x v="63"/>
    </i>
    <i>
      <x v="1"/>
    </i>
    <i r="1">
      <x/>
    </i>
    <i r="2">
      <x v="72"/>
    </i>
    <i r="1">
      <x v="1"/>
    </i>
    <i r="2">
      <x v="95"/>
    </i>
    <i r="1">
      <x v="7"/>
    </i>
    <i r="2">
      <x v="56"/>
    </i>
    <i r="1">
      <x v="20"/>
    </i>
    <i r="2">
      <x v="73"/>
    </i>
    <i r="1">
      <x v="30"/>
    </i>
    <i r="2">
      <x v="7"/>
    </i>
    <i r="2">
      <x v="11"/>
    </i>
    <i r="1">
      <x v="31"/>
    </i>
    <i r="2">
      <x v="90"/>
    </i>
    <i r="1">
      <x v="39"/>
    </i>
    <i r="2">
      <x v="93"/>
    </i>
    <i r="1">
      <x v="43"/>
    </i>
    <i r="2">
      <x v="63"/>
    </i>
    <i r="1">
      <x v="44"/>
    </i>
    <i r="2">
      <x v="35"/>
    </i>
    <i>
      <x v="2"/>
    </i>
    <i r="1">
      <x v="30"/>
    </i>
    <i r="2">
      <x v="24"/>
    </i>
    <i r="1">
      <x v="33"/>
    </i>
    <i r="2">
      <x v="51"/>
    </i>
    <i r="1">
      <x v="43"/>
    </i>
    <i r="2">
      <x v="63"/>
    </i>
    <i>
      <x v="3"/>
    </i>
    <i r="1">
      <x v="6"/>
    </i>
    <i r="2">
      <x v="86"/>
    </i>
    <i r="1">
      <x v="23"/>
    </i>
    <i r="2">
      <x v="49"/>
    </i>
    <i r="1">
      <x v="28"/>
    </i>
    <i r="2">
      <x v="52"/>
    </i>
    <i r="1">
      <x v="36"/>
    </i>
    <i r="2">
      <x v="26"/>
    </i>
    <i r="1">
      <x v="43"/>
    </i>
    <i r="2">
      <x v="63"/>
    </i>
    <i>
      <x v="4"/>
    </i>
    <i r="1">
      <x v="1"/>
    </i>
    <i r="2">
      <x v="95"/>
    </i>
    <i r="1">
      <x v="10"/>
    </i>
    <i r="2">
      <x v="66"/>
    </i>
    <i r="1">
      <x v="13"/>
    </i>
    <i r="2">
      <x v="54"/>
    </i>
    <i r="1">
      <x v="19"/>
    </i>
    <i r="2">
      <x v="69"/>
    </i>
    <i r="1">
      <x v="23"/>
    </i>
    <i r="2">
      <x v="81"/>
    </i>
    <i r="1">
      <x v="30"/>
    </i>
    <i r="2">
      <x v="6"/>
    </i>
    <i r="2">
      <x v="7"/>
    </i>
    <i r="2">
      <x v="11"/>
    </i>
    <i r="2">
      <x v="78"/>
    </i>
    <i r="1">
      <x v="33"/>
    </i>
    <i r="2">
      <x v="76"/>
    </i>
    <i r="1">
      <x v="36"/>
    </i>
    <i r="2">
      <x v="30"/>
    </i>
    <i r="1">
      <x v="38"/>
    </i>
    <i r="2">
      <x v="58"/>
    </i>
    <i>
      <x v="5"/>
    </i>
    <i r="1">
      <x v="12"/>
    </i>
    <i r="2">
      <x v="54"/>
    </i>
    <i r="1">
      <x v="23"/>
    </i>
    <i r="2">
      <x v="1"/>
    </i>
    <i r="2">
      <x v="32"/>
    </i>
    <i r="2">
      <x v="49"/>
    </i>
    <i r="1">
      <x v="41"/>
    </i>
    <i r="2">
      <x v="88"/>
    </i>
    <i>
      <x v="6"/>
    </i>
    <i r="1">
      <x v="36"/>
    </i>
    <i r="2">
      <x v="26"/>
    </i>
    <i r="1">
      <x v="42"/>
    </i>
    <i r="2">
      <x v="33"/>
    </i>
    <i r="2">
      <x v="34"/>
    </i>
    <i>
      <x v="7"/>
    </i>
    <i r="1">
      <x v="1"/>
    </i>
    <i r="2">
      <x v="95"/>
    </i>
    <i r="1">
      <x v="4"/>
    </i>
    <i r="2">
      <x v="90"/>
    </i>
    <i r="1">
      <x v="5"/>
    </i>
    <i r="2">
      <x v="47"/>
    </i>
    <i r="1">
      <x v="9"/>
    </i>
    <i r="2">
      <x v="75"/>
    </i>
    <i r="1">
      <x v="14"/>
    </i>
    <i r="2">
      <x v="55"/>
    </i>
    <i r="1">
      <x v="16"/>
    </i>
    <i r="2">
      <x v="77"/>
    </i>
    <i r="2">
      <x v="91"/>
    </i>
    <i r="1">
      <x v="19"/>
    </i>
    <i r="2">
      <x v="14"/>
    </i>
    <i r="2">
      <x v="15"/>
    </i>
    <i r="2">
      <x v="80"/>
    </i>
    <i r="1">
      <x v="22"/>
    </i>
    <i r="2">
      <x v="21"/>
    </i>
    <i r="1">
      <x v="23"/>
    </i>
    <i r="2">
      <x v="68"/>
    </i>
    <i r="2">
      <x v="81"/>
    </i>
    <i r="1">
      <x v="26"/>
    </i>
    <i r="2">
      <x v="10"/>
    </i>
    <i r="1">
      <x v="27"/>
    </i>
    <i r="2">
      <x v="94"/>
    </i>
    <i r="1">
      <x v="30"/>
    </i>
    <i r="2">
      <x v="7"/>
    </i>
    <i r="1">
      <x v="32"/>
    </i>
    <i r="2">
      <x v="39"/>
    </i>
    <i r="2">
      <x v="44"/>
    </i>
    <i r="2">
      <x v="61"/>
    </i>
    <i r="1">
      <x v="33"/>
    </i>
    <i r="2">
      <x v="51"/>
    </i>
    <i r="1">
      <x v="34"/>
    </i>
    <i r="2">
      <x v="2"/>
    </i>
    <i r="1">
      <x v="36"/>
    </i>
    <i r="2">
      <x v="26"/>
    </i>
    <i r="1">
      <x v="37"/>
    </i>
    <i r="2">
      <x v="67"/>
    </i>
    <i r="1">
      <x v="39"/>
    </i>
    <i r="2">
      <x v="59"/>
    </i>
    <i r="1">
      <x v="43"/>
    </i>
    <i r="2">
      <x v="63"/>
    </i>
    <i>
      <x v="8"/>
    </i>
    <i r="1">
      <x v="1"/>
    </i>
    <i r="2">
      <x v="95"/>
    </i>
    <i r="1">
      <x v="2"/>
    </i>
    <i r="2">
      <x v="21"/>
    </i>
    <i r="1">
      <x v="10"/>
    </i>
    <i r="2">
      <x v="66"/>
    </i>
    <i r="1">
      <x v="15"/>
    </i>
    <i r="2">
      <x v="47"/>
    </i>
    <i r="1">
      <x v="16"/>
    </i>
    <i r="2">
      <x v="3"/>
    </i>
    <i r="2">
      <x v="22"/>
    </i>
    <i r="1">
      <x v="17"/>
    </i>
    <i r="2">
      <x v="48"/>
    </i>
    <i r="1">
      <x v="19"/>
    </i>
    <i r="2">
      <x v="13"/>
    </i>
    <i r="2">
      <x v="69"/>
    </i>
    <i r="2">
      <x v="80"/>
    </i>
    <i r="1">
      <x v="23"/>
    </i>
    <i r="2">
      <x v="49"/>
    </i>
    <i r="2">
      <x v="81"/>
    </i>
    <i r="1">
      <x v="25"/>
    </i>
    <i r="2">
      <x v="89"/>
    </i>
    <i r="1">
      <x v="26"/>
    </i>
    <i r="2">
      <x v="10"/>
    </i>
    <i r="1">
      <x v="30"/>
    </i>
    <i r="2">
      <x v="2"/>
    </i>
    <i r="2">
      <x v="6"/>
    </i>
    <i r="2">
      <x v="7"/>
    </i>
    <i r="2">
      <x v="38"/>
    </i>
    <i r="2">
      <x v="42"/>
    </i>
    <i r="2">
      <x v="78"/>
    </i>
    <i r="1">
      <x v="32"/>
    </i>
    <i r="2">
      <x v="44"/>
    </i>
    <i r="1">
      <x v="33"/>
    </i>
    <i r="2">
      <x v="51"/>
    </i>
    <i r="1">
      <x v="36"/>
    </i>
    <i r="2">
      <x v="26"/>
    </i>
    <i r="1">
      <x v="43"/>
    </i>
    <i r="2">
      <x v="63"/>
    </i>
    <i>
      <x v="9"/>
    </i>
    <i r="1">
      <x v="19"/>
    </i>
    <i r="2">
      <x v="13"/>
    </i>
    <i>
      <x v="10"/>
    </i>
    <i r="1">
      <x v="1"/>
    </i>
    <i r="2">
      <x v="95"/>
    </i>
    <i r="1">
      <x v="7"/>
    </i>
    <i r="2">
      <x v="57"/>
    </i>
    <i r="1">
      <x v="8"/>
    </i>
    <i r="2">
      <x v="55"/>
    </i>
    <i r="1">
      <x v="19"/>
    </i>
    <i r="2">
      <x v="13"/>
    </i>
    <i r="1">
      <x v="21"/>
    </i>
    <i r="2">
      <x v="21"/>
    </i>
    <i r="1">
      <x v="23"/>
    </i>
    <i r="2">
      <x v="49"/>
    </i>
    <i r="2">
      <x v="81"/>
    </i>
    <i r="1">
      <x v="24"/>
    </i>
    <i r="2">
      <x v="89"/>
    </i>
    <i r="1">
      <x v="30"/>
    </i>
    <i r="2">
      <x v="42"/>
    </i>
    <i r="1">
      <x v="43"/>
    </i>
    <i r="2">
      <x v="63"/>
    </i>
    <i>
      <x v="11"/>
    </i>
    <i r="1">
      <x v="10"/>
    </i>
    <i r="2">
      <x v="66"/>
    </i>
    <i r="1">
      <x v="19"/>
    </i>
    <i r="2">
      <x v="13"/>
    </i>
    <i r="1">
      <x v="25"/>
    </i>
    <i r="2">
      <x v="89"/>
    </i>
    <i r="1">
      <x v="32"/>
    </i>
    <i r="2">
      <x v="44"/>
    </i>
    <i r="1">
      <x v="40"/>
    </i>
    <i r="2">
      <x v="5"/>
    </i>
    <i t="grand">
      <x/>
    </i>
  </rowItems>
  <colItems count="1">
    <i/>
  </colItems>
  <formats count="20">
    <format dxfId="445">
      <pivotArea dataOnly="0" labelOnly="1" fieldPosition="0">
        <references count="1">
          <reference field="1" count="0"/>
        </references>
      </pivotArea>
    </format>
    <format dxfId="444">
      <pivotArea dataOnly="0" labelOnly="1" fieldPosition="0">
        <references count="1">
          <reference field="1" count="0"/>
        </references>
      </pivotArea>
    </format>
    <format dxfId="443">
      <pivotArea dataOnly="0" labelOnly="1" fieldPosition="0">
        <references count="1">
          <reference field="1" count="0"/>
        </references>
      </pivotArea>
    </format>
    <format dxfId="442">
      <pivotArea type="all" dataOnly="0" outline="0" fieldPosition="0"/>
    </format>
    <format dxfId="441">
      <pivotArea field="0" type="button" dataOnly="0" labelOnly="1" outline="0" axis="axisRow" fieldPosition="0"/>
    </format>
    <format dxfId="440">
      <pivotArea dataOnly="0" labelOnly="1" fieldPosition="0">
        <references count="1">
          <reference field="0" count="0"/>
        </references>
      </pivotArea>
    </format>
    <format dxfId="439">
      <pivotArea dataOnly="0" labelOnly="1" grandRow="1" outline="0" fieldPosition="0"/>
    </format>
    <format dxfId="438">
      <pivotArea dataOnly="0" labelOnly="1" fieldPosition="0">
        <references count="1">
          <reference field="0" count="0"/>
        </references>
      </pivotArea>
    </format>
    <format dxfId="437">
      <pivotArea dataOnly="0" labelOnly="1" fieldPosition="0">
        <references count="1">
          <reference field="0" count="0"/>
        </references>
      </pivotArea>
    </format>
    <format dxfId="436">
      <pivotArea dataOnly="0" labelOnly="1" fieldPosition="0">
        <references count="1">
          <reference field="0" count="11">
            <x v="0"/>
            <x v="1"/>
            <x v="2"/>
            <x v="3"/>
            <x v="4"/>
            <x v="5"/>
            <x v="6"/>
            <x v="7"/>
            <x v="8"/>
            <x v="10"/>
            <x v="11"/>
          </reference>
        </references>
      </pivotArea>
    </format>
    <format dxfId="435">
      <pivotArea dataOnly="0" labelOnly="1" grandRow="1" outline="0" fieldPosition="0"/>
    </format>
    <format dxfId="434">
      <pivotArea field="0" type="button" dataOnly="0" labelOnly="1" outline="0" axis="axisRow" fieldPosition="0"/>
    </format>
    <format dxfId="433">
      <pivotArea field="0" type="button" dataOnly="0" labelOnly="1" outline="0" axis="axisRow" fieldPosition="0"/>
    </format>
    <format dxfId="432">
      <pivotArea dataOnly="0" labelOnly="1" fieldPosition="0">
        <references count="1">
          <reference field="1" count="0"/>
        </references>
      </pivotArea>
    </format>
    <format dxfId="431">
      <pivotArea dataOnly="0" labelOnly="1" fieldPosition="0">
        <references count="1">
          <reference field="1" count="0"/>
        </references>
      </pivotArea>
    </format>
    <format dxfId="430">
      <pivotArea field="0" type="button" dataOnly="0" labelOnly="1" outline="0" axis="axisRow" fieldPosition="0"/>
    </format>
    <format dxfId="429">
      <pivotArea field="0" type="button" dataOnly="0" labelOnly="1" outline="0" axis="axisRow" fieldPosition="0"/>
    </format>
    <format dxfId="428">
      <pivotArea dataOnly="0" labelOnly="1" fieldPosition="0">
        <references count="1">
          <reference field="6" count="0"/>
        </references>
      </pivotArea>
    </format>
    <format dxfId="427">
      <pivotArea dataOnly="0" labelOnly="1" fieldPosition="0">
        <references count="1">
          <reference field="6" count="0"/>
        </references>
      </pivotArea>
    </format>
    <format dxfId="426">
      <pivotArea dataOnly="0" labelOnly="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872D433-8F00-48BB-916B-6E62EA9650A9}"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AM-B">
  <location ref="D2:D19"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axis="axisRow" showAll="0">
      <items count="8">
        <item x="3"/>
        <item x="4"/>
        <item x="5"/>
        <item x="6"/>
        <item x="1"/>
        <item x="2"/>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9"/>
    <field x="1"/>
  </rowFields>
  <rowItems count="17">
    <i>
      <x/>
    </i>
    <i r="1">
      <x v="1"/>
    </i>
    <i r="2">
      <x v="59"/>
    </i>
    <i>
      <x v="1"/>
    </i>
    <i r="1">
      <x v="2"/>
    </i>
    <i r="2">
      <x v="35"/>
    </i>
    <i>
      <x v="5"/>
    </i>
    <i r="1">
      <x v="3"/>
    </i>
    <i r="2">
      <x v="88"/>
    </i>
    <i>
      <x v="7"/>
    </i>
    <i r="1">
      <x/>
    </i>
    <i r="2">
      <x v="70"/>
    </i>
    <i r="1">
      <x v="4"/>
    </i>
    <i r="2">
      <x v="45"/>
    </i>
    <i r="1">
      <x v="5"/>
    </i>
    <i r="2">
      <x v="95"/>
    </i>
    <i t="grand">
      <x/>
    </i>
  </rowItems>
  <colItems count="1">
    <i/>
  </colItems>
  <formats count="20">
    <format dxfId="365">
      <pivotArea dataOnly="0" labelOnly="1" fieldPosition="0">
        <references count="1">
          <reference field="1" count="0"/>
        </references>
      </pivotArea>
    </format>
    <format dxfId="364">
      <pivotArea dataOnly="0" labelOnly="1" fieldPosition="0">
        <references count="1">
          <reference field="1" count="0"/>
        </references>
      </pivotArea>
    </format>
    <format dxfId="363">
      <pivotArea dataOnly="0" labelOnly="1" fieldPosition="0">
        <references count="1">
          <reference field="1" count="0"/>
        </references>
      </pivotArea>
    </format>
    <format dxfId="362">
      <pivotArea type="all" dataOnly="0" outline="0" fieldPosition="0"/>
    </format>
    <format dxfId="361">
      <pivotArea field="0" type="button" dataOnly="0" labelOnly="1" outline="0" axis="axisRow" fieldPosition="0"/>
    </format>
    <format dxfId="360">
      <pivotArea dataOnly="0" labelOnly="1" fieldPosition="0">
        <references count="1">
          <reference field="0" count="0"/>
        </references>
      </pivotArea>
    </format>
    <format dxfId="359">
      <pivotArea dataOnly="0" labelOnly="1" grandRow="1" outline="0" fieldPosition="0"/>
    </format>
    <format dxfId="358">
      <pivotArea dataOnly="0" labelOnly="1" fieldPosition="0">
        <references count="1">
          <reference field="0" count="0"/>
        </references>
      </pivotArea>
    </format>
    <format dxfId="357">
      <pivotArea dataOnly="0" labelOnly="1" fieldPosition="0">
        <references count="1">
          <reference field="0" count="0"/>
        </references>
      </pivotArea>
    </format>
    <format dxfId="356">
      <pivotArea dataOnly="0" labelOnly="1" fieldPosition="0">
        <references count="1">
          <reference field="0" count="11">
            <x v="0"/>
            <x v="1"/>
            <x v="2"/>
            <x v="3"/>
            <x v="4"/>
            <x v="5"/>
            <x v="6"/>
            <x v="7"/>
            <x v="8"/>
            <x v="10"/>
            <x v="11"/>
          </reference>
        </references>
      </pivotArea>
    </format>
    <format dxfId="355">
      <pivotArea dataOnly="0" labelOnly="1" grandRow="1" outline="0" fieldPosition="0"/>
    </format>
    <format dxfId="354">
      <pivotArea field="0" type="button" dataOnly="0" labelOnly="1" outline="0" axis="axisRow" fieldPosition="0"/>
    </format>
    <format dxfId="353">
      <pivotArea field="0" type="button" dataOnly="0" labelOnly="1" outline="0" axis="axisRow" fieldPosition="0"/>
    </format>
    <format dxfId="352">
      <pivotArea dataOnly="0" labelOnly="1" fieldPosition="0">
        <references count="1">
          <reference field="1" count="0"/>
        </references>
      </pivotArea>
    </format>
    <format dxfId="351">
      <pivotArea dataOnly="0" labelOnly="1" fieldPosition="0">
        <references count="1">
          <reference field="1" count="0"/>
        </references>
      </pivotArea>
    </format>
    <format dxfId="350">
      <pivotArea field="0" type="button" dataOnly="0" labelOnly="1" outline="0" axis="axisRow" fieldPosition="0"/>
    </format>
    <format dxfId="349">
      <pivotArea field="0" type="button" dataOnly="0" labelOnly="1" outline="0" axis="axisRow" fieldPosition="0"/>
    </format>
    <format dxfId="348">
      <pivotArea dataOnly="0" labelOnly="1" fieldPosition="0">
        <references count="1">
          <reference field="1" count="0"/>
        </references>
      </pivotArea>
    </format>
    <format dxfId="347">
      <pivotArea dataOnly="0" labelOnly="1" fieldPosition="0">
        <references count="1">
          <reference field="9" count="0"/>
        </references>
      </pivotArea>
    </format>
    <format dxfId="346">
      <pivotArea dataOnly="0" labelOnly="1" fieldPosition="0">
        <references count="1">
          <reference field="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41DB59F-17A7-4454-A759-B500656D72FB}" name="TablaDinámica1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AM-H">
  <location ref="B2:B6"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axis="axisRow" showAll="0">
      <items count="3">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8"/>
    <field x="1"/>
  </rowFields>
  <rowItems count="4">
    <i>
      <x v="7"/>
    </i>
    <i r="1">
      <x/>
    </i>
    <i r="2">
      <x v="59"/>
    </i>
    <i t="grand">
      <x/>
    </i>
  </rowItems>
  <colItems count="1">
    <i/>
  </colItems>
  <formats count="20">
    <format dxfId="385">
      <pivotArea dataOnly="0" labelOnly="1" fieldPosition="0">
        <references count="1">
          <reference field="1" count="0"/>
        </references>
      </pivotArea>
    </format>
    <format dxfId="384">
      <pivotArea dataOnly="0" labelOnly="1" fieldPosition="0">
        <references count="1">
          <reference field="1" count="0"/>
        </references>
      </pivotArea>
    </format>
    <format dxfId="383">
      <pivotArea dataOnly="0" labelOnly="1" fieldPosition="0">
        <references count="1">
          <reference field="1" count="0"/>
        </references>
      </pivotArea>
    </format>
    <format dxfId="382">
      <pivotArea type="all" dataOnly="0" outline="0" fieldPosition="0"/>
    </format>
    <format dxfId="381">
      <pivotArea field="0" type="button" dataOnly="0" labelOnly="1" outline="0" axis="axisRow" fieldPosition="0"/>
    </format>
    <format dxfId="380">
      <pivotArea dataOnly="0" labelOnly="1" fieldPosition="0">
        <references count="1">
          <reference field="0" count="0"/>
        </references>
      </pivotArea>
    </format>
    <format dxfId="379">
      <pivotArea dataOnly="0" labelOnly="1" grandRow="1" outline="0" fieldPosition="0"/>
    </format>
    <format dxfId="378">
      <pivotArea dataOnly="0" labelOnly="1" fieldPosition="0">
        <references count="1">
          <reference field="0" count="0"/>
        </references>
      </pivotArea>
    </format>
    <format dxfId="377">
      <pivotArea dataOnly="0" labelOnly="1" fieldPosition="0">
        <references count="1">
          <reference field="0" count="0"/>
        </references>
      </pivotArea>
    </format>
    <format dxfId="376">
      <pivotArea dataOnly="0" labelOnly="1" fieldPosition="0">
        <references count="1">
          <reference field="0" count="11">
            <x v="0"/>
            <x v="1"/>
            <x v="2"/>
            <x v="3"/>
            <x v="4"/>
            <x v="5"/>
            <x v="6"/>
            <x v="7"/>
            <x v="8"/>
            <x v="10"/>
            <x v="11"/>
          </reference>
        </references>
      </pivotArea>
    </format>
    <format dxfId="375">
      <pivotArea dataOnly="0" labelOnly="1" grandRow="1" outline="0" fieldPosition="0"/>
    </format>
    <format dxfId="374">
      <pivotArea field="0" type="button" dataOnly="0" labelOnly="1" outline="0" axis="axisRow" fieldPosition="0"/>
    </format>
    <format dxfId="373">
      <pivotArea field="0" type="button" dataOnly="0" labelOnly="1" outline="0" axis="axisRow" fieldPosition="0"/>
    </format>
    <format dxfId="372">
      <pivotArea dataOnly="0" labelOnly="1" fieldPosition="0">
        <references count="1">
          <reference field="1" count="0"/>
        </references>
      </pivotArea>
    </format>
    <format dxfId="371">
      <pivotArea dataOnly="0" labelOnly="1" fieldPosition="0">
        <references count="1">
          <reference field="1" count="0"/>
        </references>
      </pivotArea>
    </format>
    <format dxfId="370">
      <pivotArea field="0" type="button" dataOnly="0" labelOnly="1" outline="0" axis="axisRow" fieldPosition="0"/>
    </format>
    <format dxfId="369">
      <pivotArea field="0" type="button" dataOnly="0" labelOnly="1" outline="0" axis="axisRow" fieldPosition="0"/>
    </format>
    <format dxfId="368">
      <pivotArea dataOnly="0" labelOnly="1" fieldPosition="0">
        <references count="1">
          <reference field="1" count="0"/>
        </references>
      </pivotArea>
    </format>
    <format dxfId="367">
      <pivotArea dataOnly="0" labelOnly="1" fieldPosition="0">
        <references count="2">
          <reference field="0" count="1" selected="0">
            <x v="7"/>
          </reference>
          <reference field="8" count="0"/>
        </references>
      </pivotArea>
    </format>
    <format dxfId="366">
      <pivotArea dataOnly="0" labelOnly="1" fieldPosition="0">
        <references count="2">
          <reference field="0" count="1" selected="0">
            <x v="7"/>
          </reference>
          <reference field="8"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5901D54-1648-432B-A28E-D39DF7710BE5}" name="TablaDinámica4"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TS-AR">
  <location ref="F2:F155" firstHeaderRow="1" firstDataRow="1" firstDataCol="1"/>
  <pivotFields count="27">
    <pivotField axis="axisRow" multipleItemSelectionAllowed="1" showAll="0">
      <items count="13">
        <item x="2"/>
        <item x="7"/>
        <item x="3"/>
        <item x="9"/>
        <item x="6"/>
        <item x="11"/>
        <item x="10"/>
        <item x="0"/>
        <item x="1"/>
        <item x="8"/>
        <item x="5"/>
        <item x="4"/>
        <item t="default"/>
      </items>
    </pivotField>
    <pivotField axis="axisRow" multipleItemSelectionAllowed="1" showAll="0">
      <items count="97">
        <item x="40"/>
        <item x="94"/>
        <item x="5"/>
        <item x="24"/>
        <item x="63"/>
        <item x="76"/>
        <item x="46"/>
        <item x="41"/>
        <item x="49"/>
        <item x="36"/>
        <item x="1"/>
        <item x="84"/>
        <item x="42"/>
        <item x="43"/>
        <item x="4"/>
        <item x="6"/>
        <item x="77"/>
        <item x="45"/>
        <item x="78"/>
        <item x="73"/>
        <item x="72"/>
        <item x="21"/>
        <item x="57"/>
        <item x="51"/>
        <item x="68"/>
        <item x="9"/>
        <item x="16"/>
        <item x="54"/>
        <item x="75"/>
        <item x="22"/>
        <item x="81"/>
        <item x="27"/>
        <item x="93"/>
        <item x="91"/>
        <item x="92"/>
        <item x="87"/>
        <item x="20"/>
        <item x="48"/>
        <item x="62"/>
        <item x="37"/>
        <item x="70"/>
        <item x="33"/>
        <item x="44"/>
        <item x="32"/>
        <item x="34"/>
        <item x="19"/>
        <item x="66"/>
        <item x="8"/>
        <item x="59"/>
        <item x="55"/>
        <item x="7"/>
        <item x="2"/>
        <item x="88"/>
        <item x="14"/>
        <item x="80"/>
        <item x="12"/>
        <item x="67"/>
        <item x="79"/>
        <item x="82"/>
        <item x="0"/>
        <item x="52"/>
        <item x="26"/>
        <item x="71"/>
        <item x="15"/>
        <item x="89"/>
        <item x="61"/>
        <item x="50"/>
        <item x="3"/>
        <item x="18"/>
        <item x="56"/>
        <item x="39"/>
        <item x="74"/>
        <item x="65"/>
        <item x="85"/>
        <item x="64"/>
        <item x="35"/>
        <item x="83"/>
        <item x="10"/>
        <item x="58"/>
        <item x="47"/>
        <item x="11"/>
        <item x="25"/>
        <item x="69"/>
        <item x="13"/>
        <item x="17"/>
        <item x="60"/>
        <item x="90"/>
        <item x="23"/>
        <item x="95"/>
        <item x="53"/>
        <item x="31"/>
        <item x="29"/>
        <item x="38"/>
        <item x="86"/>
        <item x="28"/>
        <item x="30"/>
        <item t="default"/>
      </items>
    </pivotField>
    <pivotField showAll="0" defaultSubtotal="0">
      <items count="33">
        <item x="17"/>
        <item x="28"/>
        <item x="11"/>
        <item x="20"/>
        <item x="10"/>
        <item x="26"/>
        <item x="29"/>
        <item x="21"/>
        <item x="9"/>
        <item x="12"/>
        <item x="30"/>
        <item x="31"/>
        <item x="27"/>
        <item x="13"/>
        <item x="24"/>
        <item x="19"/>
        <item x="1"/>
        <item x="14"/>
        <item x="16"/>
        <item x="4"/>
        <item sd="0" x="23"/>
        <item x="3"/>
        <item x="22"/>
        <item x="32"/>
        <item x="0"/>
        <item x="7"/>
        <item x="6"/>
        <item x="5"/>
        <item x="8"/>
        <item x="25"/>
        <item x="18"/>
        <item x="15"/>
        <item h="1" x="2"/>
      </items>
    </pivotField>
    <pivotField showAll="0">
      <items count="15">
        <item x="8"/>
        <item x="2"/>
        <item x="10"/>
        <item x="1"/>
        <item x="6"/>
        <item x="9"/>
        <item x="7"/>
        <item x="5"/>
        <item x="11"/>
        <item x="13"/>
        <item x="3"/>
        <item x="4"/>
        <item x="12"/>
        <item x="0"/>
        <item t="default"/>
      </items>
    </pivotField>
    <pivotField showAll="0"/>
    <pivotField showAll="0">
      <items count="18">
        <item x="1"/>
        <item x="2"/>
        <item x="12"/>
        <item x="4"/>
        <item x="9"/>
        <item x="5"/>
        <item x="15"/>
        <item x="11"/>
        <item x="10"/>
        <item x="7"/>
        <item x="14"/>
        <item x="3"/>
        <item x="16"/>
        <item x="6"/>
        <item x="13"/>
        <item x="8"/>
        <item h="1" x="0"/>
        <item t="default"/>
      </items>
    </pivotField>
    <pivotField showAll="0"/>
    <pivotField showAll="0"/>
    <pivotField showAll="0">
      <items count="3">
        <item x="0"/>
        <item h="1" x="1"/>
        <item t="default"/>
      </items>
    </pivotField>
    <pivotField showAll="0"/>
    <pivotField showAll="0">
      <items count="21">
        <item sd="0" x="13"/>
        <item x="18"/>
        <item x="7"/>
        <item x="15"/>
        <item x="14"/>
        <item x="5"/>
        <item x="3"/>
        <item x="2"/>
        <item x="4"/>
        <item sd="0" x="10"/>
        <item x="19"/>
        <item x="1"/>
        <item x="17"/>
        <item x="9"/>
        <item x="11"/>
        <item x="12"/>
        <item x="16"/>
        <item x="6"/>
        <item x="8"/>
        <item h="1" x="0"/>
        <item t="default"/>
      </items>
    </pivotField>
    <pivotField showAll="0">
      <items count="25">
        <item x="9"/>
        <item x="2"/>
        <item x="1"/>
        <item x="12"/>
        <item x="23"/>
        <item x="17"/>
        <item x="20"/>
        <item x="21"/>
        <item x="15"/>
        <item x="18"/>
        <item x="22"/>
        <item x="13"/>
        <item x="3"/>
        <item x="5"/>
        <item x="6"/>
        <item x="8"/>
        <item x="14"/>
        <item x="19"/>
        <item x="16"/>
        <item x="4"/>
        <item x="10"/>
        <item x="7"/>
        <item x="11"/>
        <item h="1" x="0"/>
        <item t="default"/>
      </items>
    </pivotField>
    <pivotField axis="axisRow" showAll="0">
      <items count="50">
        <item x="16"/>
        <item x="9"/>
        <item x="42"/>
        <item x="29"/>
        <item x="34"/>
        <item x="13"/>
        <item x="15"/>
        <item x="7"/>
        <item x="5"/>
        <item x="6"/>
        <item x="19"/>
        <item x="1"/>
        <item x="17"/>
        <item x="4"/>
        <item x="12"/>
        <item x="8"/>
        <item x="11"/>
        <item x="18"/>
        <item x="2"/>
        <item x="10"/>
        <item x="47"/>
        <item x="30"/>
        <item x="48"/>
        <item x="20"/>
        <item x="24"/>
        <item x="25"/>
        <item x="37"/>
        <item x="35"/>
        <item x="44"/>
        <item x="27"/>
        <item x="32"/>
        <item x="45"/>
        <item x="26"/>
        <item x="33"/>
        <item x="3"/>
        <item x="41"/>
        <item x="40"/>
        <item x="43"/>
        <item x="36"/>
        <item x="23"/>
        <item x="31"/>
        <item x="38"/>
        <item x="46"/>
        <item x="28"/>
        <item x="21"/>
        <item x="39"/>
        <item x="22"/>
        <item x="1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0"/>
    <field x="12"/>
    <field x="1"/>
  </rowFields>
  <rowItems count="153">
    <i>
      <x/>
    </i>
    <i r="1">
      <x v="4"/>
    </i>
    <i r="2">
      <x v="68"/>
    </i>
    <i r="1">
      <x v="21"/>
    </i>
    <i r="2">
      <x v="48"/>
    </i>
    <i r="1">
      <x v="24"/>
    </i>
    <i r="2">
      <x v="37"/>
    </i>
    <i r="1">
      <x v="27"/>
    </i>
    <i r="2">
      <x v="24"/>
    </i>
    <i r="1">
      <x v="29"/>
    </i>
    <i r="2">
      <x v="60"/>
    </i>
    <i r="1">
      <x v="32"/>
    </i>
    <i r="2">
      <x v="3"/>
    </i>
    <i r="1">
      <x v="38"/>
    </i>
    <i r="2">
      <x v="90"/>
    </i>
    <i r="1">
      <x v="43"/>
    </i>
    <i r="2">
      <x v="81"/>
    </i>
    <i>
      <x v="1"/>
    </i>
    <i r="1">
      <x v="28"/>
    </i>
    <i r="2">
      <x v="35"/>
    </i>
    <i r="1">
      <x v="31"/>
    </i>
    <i r="2">
      <x v="87"/>
    </i>
    <i r="1">
      <x v="42"/>
    </i>
    <i r="2">
      <x v="90"/>
    </i>
    <i r="1">
      <x v="46"/>
    </i>
    <i r="2">
      <x v="79"/>
    </i>
    <i>
      <x v="2"/>
    </i>
    <i r="1">
      <x v="27"/>
    </i>
    <i r="2">
      <x v="24"/>
    </i>
    <i>
      <x v="3"/>
    </i>
    <i r="1">
      <x v="20"/>
    </i>
    <i r="2">
      <x v="53"/>
    </i>
    <i r="1">
      <x v="22"/>
    </i>
    <i r="2">
      <x v="86"/>
    </i>
    <i>
      <x v="4"/>
    </i>
    <i r="1">
      <x v="2"/>
    </i>
    <i r="2">
      <x v="78"/>
    </i>
    <i r="1">
      <x v="21"/>
    </i>
    <i r="2">
      <x v="48"/>
    </i>
    <i r="1">
      <x v="24"/>
    </i>
    <i r="2">
      <x v="37"/>
    </i>
    <i r="1">
      <x v="29"/>
    </i>
    <i r="2">
      <x v="60"/>
    </i>
    <i r="1">
      <x v="32"/>
    </i>
    <i r="2">
      <x v="3"/>
    </i>
    <i r="1">
      <x v="35"/>
    </i>
    <i r="2">
      <x v="58"/>
    </i>
    <i r="1">
      <x v="36"/>
    </i>
    <i r="2">
      <x v="30"/>
    </i>
    <i r="1">
      <x v="37"/>
    </i>
    <i r="2">
      <x v="76"/>
    </i>
    <i r="1">
      <x v="43"/>
    </i>
    <i r="2">
      <x v="81"/>
    </i>
    <i r="1">
      <x v="44"/>
    </i>
    <i r="2">
      <x v="6"/>
    </i>
    <i>
      <x v="5"/>
    </i>
    <i r="1">
      <x v="45"/>
    </i>
    <i r="2">
      <x v="70"/>
    </i>
    <i>
      <x v="6"/>
    </i>
    <i r="1">
      <x v="45"/>
    </i>
    <i r="2">
      <x v="70"/>
    </i>
    <i>
      <x v="7"/>
    </i>
    <i r="1">
      <x/>
    </i>
    <i r="2">
      <x v="41"/>
    </i>
    <i r="1">
      <x v="1"/>
    </i>
    <i r="2">
      <x v="55"/>
    </i>
    <i r="1">
      <x v="5"/>
    </i>
    <i r="2">
      <x v="9"/>
    </i>
    <i r="2">
      <x v="84"/>
    </i>
    <i r="1">
      <x v="6"/>
    </i>
    <i r="2">
      <x v="29"/>
    </i>
    <i r="1">
      <x v="7"/>
    </i>
    <i r="2">
      <x v="25"/>
    </i>
    <i r="1">
      <x v="8"/>
    </i>
    <i r="2">
      <x v="50"/>
    </i>
    <i r="1">
      <x v="9"/>
    </i>
    <i r="2">
      <x v="47"/>
    </i>
    <i r="1">
      <x v="10"/>
    </i>
    <i r="2">
      <x/>
    </i>
    <i r="1">
      <x v="11"/>
    </i>
    <i r="2">
      <x v="10"/>
    </i>
    <i r="1">
      <x v="12"/>
    </i>
    <i r="2">
      <x v="44"/>
    </i>
    <i r="1">
      <x v="13"/>
    </i>
    <i r="2">
      <x v="2"/>
    </i>
    <i r="2">
      <x v="7"/>
    </i>
    <i r="2">
      <x v="15"/>
    </i>
    <i r="1">
      <x v="14"/>
    </i>
    <i r="2">
      <x v="26"/>
    </i>
    <i r="1">
      <x v="15"/>
    </i>
    <i r="2">
      <x v="80"/>
    </i>
    <i r="1">
      <x v="16"/>
    </i>
    <i r="2">
      <x v="63"/>
    </i>
    <i r="1">
      <x v="17"/>
    </i>
    <i r="2">
      <x v="92"/>
    </i>
    <i r="1">
      <x v="18"/>
    </i>
    <i r="2">
      <x v="51"/>
    </i>
    <i r="1">
      <x v="19"/>
    </i>
    <i r="2">
      <x v="83"/>
    </i>
    <i r="1">
      <x v="34"/>
    </i>
    <i r="2">
      <x v="67"/>
    </i>
    <i r="1">
      <x v="47"/>
    </i>
    <i r="2">
      <x v="45"/>
    </i>
    <i>
      <x v="8"/>
    </i>
    <i r="1">
      <x v="3"/>
    </i>
    <i r="2">
      <x v="78"/>
    </i>
    <i r="1">
      <x v="21"/>
    </i>
    <i r="2">
      <x v="48"/>
    </i>
    <i r="1">
      <x v="23"/>
    </i>
    <i r="2">
      <x v="42"/>
    </i>
    <i r="1">
      <x v="24"/>
    </i>
    <i r="2">
      <x v="37"/>
    </i>
    <i r="1">
      <x v="25"/>
    </i>
    <i r="2">
      <x v="36"/>
    </i>
    <i r="1">
      <x v="29"/>
    </i>
    <i r="2">
      <x v="60"/>
    </i>
    <i r="1">
      <x v="30"/>
    </i>
    <i r="2">
      <x v="65"/>
    </i>
    <i r="1">
      <x v="32"/>
    </i>
    <i r="2">
      <x v="3"/>
    </i>
    <i r="1">
      <x v="33"/>
    </i>
    <i r="2">
      <x v="38"/>
    </i>
    <i r="1">
      <x v="39"/>
    </i>
    <i r="2">
      <x v="21"/>
    </i>
    <i r="1">
      <x v="40"/>
    </i>
    <i r="2">
      <x v="75"/>
    </i>
    <i r="1">
      <x v="43"/>
    </i>
    <i r="2">
      <x v="81"/>
    </i>
    <i r="1">
      <x v="44"/>
    </i>
    <i r="2">
      <x v="6"/>
    </i>
    <i r="1">
      <x v="46"/>
    </i>
    <i r="2">
      <x v="79"/>
    </i>
    <i>
      <x v="10"/>
    </i>
    <i r="1">
      <x v="23"/>
    </i>
    <i r="2">
      <x v="42"/>
    </i>
    <i r="1">
      <x v="39"/>
    </i>
    <i r="2">
      <x v="21"/>
    </i>
    <i r="1">
      <x v="43"/>
    </i>
    <i r="2">
      <x v="81"/>
    </i>
    <i r="1">
      <x v="45"/>
    </i>
    <i r="2">
      <x v="70"/>
    </i>
    <i>
      <x v="11"/>
    </i>
    <i r="1">
      <x v="24"/>
    </i>
    <i r="2">
      <x v="37"/>
    </i>
    <i r="1">
      <x v="26"/>
    </i>
    <i r="2">
      <x v="71"/>
    </i>
    <i r="1">
      <x v="29"/>
    </i>
    <i r="2">
      <x v="60"/>
    </i>
    <i r="1">
      <x v="30"/>
    </i>
    <i r="2">
      <x v="65"/>
    </i>
    <i r="1">
      <x v="41"/>
    </i>
    <i r="2">
      <x v="90"/>
    </i>
    <i t="grand">
      <x/>
    </i>
  </rowItems>
  <colItems count="1">
    <i/>
  </colItems>
  <formats count="23">
    <format dxfId="303">
      <pivotArea dataOnly="0" labelOnly="1" fieldPosition="0">
        <references count="1">
          <reference field="1" count="0"/>
        </references>
      </pivotArea>
    </format>
    <format dxfId="302">
      <pivotArea dataOnly="0" labelOnly="1" fieldPosition="0">
        <references count="1">
          <reference field="1" count="0"/>
        </references>
      </pivotArea>
    </format>
    <format dxfId="301">
      <pivotArea dataOnly="0" labelOnly="1" fieldPosition="0">
        <references count="1">
          <reference field="1" count="0"/>
        </references>
      </pivotArea>
    </format>
    <format dxfId="300">
      <pivotArea type="all" dataOnly="0" outline="0" fieldPosition="0"/>
    </format>
    <format dxfId="299">
      <pivotArea field="0" type="button" dataOnly="0" labelOnly="1" outline="0" axis="axisRow" fieldPosition="0"/>
    </format>
    <format dxfId="298">
      <pivotArea dataOnly="0" labelOnly="1" fieldPosition="0">
        <references count="1">
          <reference field="0" count="0"/>
        </references>
      </pivotArea>
    </format>
    <format dxfId="297">
      <pivotArea dataOnly="0" labelOnly="1" grandRow="1" outline="0" fieldPosition="0"/>
    </format>
    <format dxfId="296">
      <pivotArea dataOnly="0" labelOnly="1" fieldPosition="0">
        <references count="1">
          <reference field="0" count="0"/>
        </references>
      </pivotArea>
    </format>
    <format dxfId="295">
      <pivotArea dataOnly="0" labelOnly="1" fieldPosition="0">
        <references count="1">
          <reference field="0" count="0"/>
        </references>
      </pivotArea>
    </format>
    <format dxfId="294">
      <pivotArea dataOnly="0" labelOnly="1" fieldPosition="0">
        <references count="1">
          <reference field="0" count="11">
            <x v="0"/>
            <x v="1"/>
            <x v="2"/>
            <x v="3"/>
            <x v="4"/>
            <x v="5"/>
            <x v="6"/>
            <x v="7"/>
            <x v="8"/>
            <x v="10"/>
            <x v="11"/>
          </reference>
        </references>
      </pivotArea>
    </format>
    <format dxfId="293">
      <pivotArea dataOnly="0" labelOnly="1" grandRow="1" outline="0" fieldPosition="0"/>
    </format>
    <format dxfId="292">
      <pivotArea field="0" type="button" dataOnly="0" labelOnly="1" outline="0" axis="axisRow" fieldPosition="0"/>
    </format>
    <format dxfId="291">
      <pivotArea field="0" type="button" dataOnly="0" labelOnly="1" outline="0" axis="axisRow" fieldPosition="0"/>
    </format>
    <format dxfId="290">
      <pivotArea dataOnly="0" labelOnly="1" fieldPosition="0">
        <references count="1">
          <reference field="1" count="0"/>
        </references>
      </pivotArea>
    </format>
    <format dxfId="289">
      <pivotArea dataOnly="0" labelOnly="1" fieldPosition="0">
        <references count="1">
          <reference field="1" count="0"/>
        </references>
      </pivotArea>
    </format>
    <format dxfId="288">
      <pivotArea field="0" type="button" dataOnly="0" labelOnly="1" outline="0" axis="axisRow" fieldPosition="0"/>
    </format>
    <format dxfId="287">
      <pivotArea field="0" type="button" dataOnly="0" labelOnly="1" outline="0" axis="axisRow" fieldPosition="0"/>
    </format>
    <format dxfId="286">
      <pivotArea dataOnly="0" labelOnly="1" fieldPosition="0">
        <references count="1">
          <reference field="1" count="0"/>
        </references>
      </pivotArea>
    </format>
    <format dxfId="285">
      <pivotArea dataOnly="0" labelOnly="1" fieldPosition="0">
        <references count="1">
          <reference field="12" count="0"/>
        </references>
      </pivotArea>
    </format>
    <format dxfId="284">
      <pivotArea dataOnly="0" labelOnly="1" fieldPosition="0">
        <references count="1">
          <reference field="12" count="0"/>
        </references>
      </pivotArea>
    </format>
    <format dxfId="283">
      <pivotArea dataOnly="0" labelOnly="1" fieldPosition="0">
        <references count="1">
          <reference field="12" count="0"/>
        </references>
      </pivotArea>
    </format>
    <format dxfId="282">
      <pivotArea dataOnly="0" labelOnly="1" fieldPosition="0">
        <references count="1">
          <reference field="12" count="0"/>
        </references>
      </pivotArea>
    </format>
    <format dxfId="281">
      <pivotArea dataOnly="0" labelOnly="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pivotTable" Target="../pivotTables/pivotTable23.xml"/><Relationship Id="rId2" Type="http://schemas.openxmlformats.org/officeDocument/2006/relationships/pivotTable" Target="../pivotTables/pivotTable22.xml"/><Relationship Id="rId1" Type="http://schemas.openxmlformats.org/officeDocument/2006/relationships/pivotTable" Target="../pivotTables/pivotTable21.xml"/></Relationships>
</file>

<file path=xl/worksheets/_rels/sheet11.xml.rels><?xml version="1.0" encoding="UTF-8" standalone="yes"?>
<Relationships xmlns="http://schemas.openxmlformats.org/package/2006/relationships"><Relationship Id="rId2" Type="http://schemas.openxmlformats.org/officeDocument/2006/relationships/pivotTable" Target="../pivotTables/pivotTable25.xml"/><Relationship Id="rId1" Type="http://schemas.openxmlformats.org/officeDocument/2006/relationships/pivotTable" Target="../pivotTables/pivotTable24.xml"/></Relationships>
</file>

<file path=xl/worksheets/_rels/sheet12.xml.rels><?xml version="1.0" encoding="UTF-8" standalone="yes"?>
<Relationships xmlns="http://schemas.openxmlformats.org/package/2006/relationships"><Relationship Id="rId26" Type="http://schemas.openxmlformats.org/officeDocument/2006/relationships/hyperlink" Target="https://drive.google.com/file/d/1MqJ3acFAeAIrwT9_rWAVMkKYLasPn19n/view?usp=sharing" TargetMode="External"/><Relationship Id="rId21" Type="http://schemas.openxmlformats.org/officeDocument/2006/relationships/hyperlink" Target="https://drive.google.com/file/d/1kCEEt0dQuHTCSSPaL9SwEtNNJJROJXr5/view?usp=sharing" TargetMode="External"/><Relationship Id="rId42" Type="http://schemas.openxmlformats.org/officeDocument/2006/relationships/hyperlink" Target="https://drive.google.com/file/d/1alOOQUU8m_PwIjY_dHDjOnYPFhvOV6DX/view?usp=sharing" TargetMode="External"/><Relationship Id="rId47" Type="http://schemas.openxmlformats.org/officeDocument/2006/relationships/hyperlink" Target="https://drive.google.com/file/d/1FNS-SHrB7usDCqZK2EhpeQFHVkFUHJ8I/view?usp=sharing" TargetMode="External"/><Relationship Id="rId63" Type="http://schemas.openxmlformats.org/officeDocument/2006/relationships/hyperlink" Target="https://drive.google.com/file/d/1plnajSctLHLESAqmaMM4R_2BpsPf1JWI/view?usp=sharing" TargetMode="External"/><Relationship Id="rId68" Type="http://schemas.openxmlformats.org/officeDocument/2006/relationships/hyperlink" Target="https://drive.google.com/file/d/1aSvIih6RYNlj9QtUhQJaDu-GHCca9Z5e/view?usp=sharing" TargetMode="External"/><Relationship Id="rId84" Type="http://schemas.openxmlformats.org/officeDocument/2006/relationships/hyperlink" Target="https://drive.google.com/file/d/1un95XdJfUEoQ_GvkTf4Ey3p3HnnYivq5/view?usp=drivesdk" TargetMode="External"/><Relationship Id="rId89" Type="http://schemas.openxmlformats.org/officeDocument/2006/relationships/vmlDrawing" Target="../drawings/vmlDrawing3.vml"/><Relationship Id="rId16" Type="http://schemas.openxmlformats.org/officeDocument/2006/relationships/hyperlink" Target="https://drive.google.com/file/d/1F9SwnbhC3oq2KgP3PIyhBs2-lwM2j29I/view?usp=sharing" TargetMode="External"/><Relationship Id="rId11" Type="http://schemas.openxmlformats.org/officeDocument/2006/relationships/hyperlink" Target="https://drive.google.com/file/d/1mTWP6-EZxj6hCFm24LwzqbhnG30hyKCj/view?usp=sharing" TargetMode="External"/><Relationship Id="rId32" Type="http://schemas.openxmlformats.org/officeDocument/2006/relationships/hyperlink" Target="https://drive.google.com/file/d/1zOKFizKsXxD4RL_GDYrMUrMiGUN1RHvS/view?usp=sharing" TargetMode="External"/><Relationship Id="rId37" Type="http://schemas.openxmlformats.org/officeDocument/2006/relationships/hyperlink" Target="https://drive.google.com/file/d/12OrJHgJvDo_vJLvpJG7vMH8W-NdimTTE/view?usp=sharing" TargetMode="External"/><Relationship Id="rId53" Type="http://schemas.openxmlformats.org/officeDocument/2006/relationships/hyperlink" Target="https://drive.google.com/file/d/1uB03Hb9BvRC3UhE8wWgQgDK9N7xpeF_X/view?usp=sharing" TargetMode="External"/><Relationship Id="rId58" Type="http://schemas.openxmlformats.org/officeDocument/2006/relationships/hyperlink" Target="https://drive.google.com/file/d/1iRwcrOdjPN8YjVgtWSlbcAU71yCQr5gY/view?usp=sharing" TargetMode="External"/><Relationship Id="rId74" Type="http://schemas.openxmlformats.org/officeDocument/2006/relationships/hyperlink" Target="https://drive.google.com/file/d/15--3i7VI5tpjl1PP4YObIDuhOX_-svP6/view?usp=drivesdk" TargetMode="External"/><Relationship Id="rId79" Type="http://schemas.openxmlformats.org/officeDocument/2006/relationships/hyperlink" Target="https://drive.google.com/file/d/1bhEw53gLGm-9l4-aDEn9gn6zql24I6OM/view?usp=drivesdk" TargetMode="External"/><Relationship Id="rId5" Type="http://schemas.openxmlformats.org/officeDocument/2006/relationships/hyperlink" Target="https://drive.google.com/file/d/1OtR3pmJgjGj5JrmoLOLzFevc8z2gdX4Q/view?usp=sharing" TargetMode="External"/><Relationship Id="rId90" Type="http://schemas.openxmlformats.org/officeDocument/2006/relationships/comments" Target="../comments3.xml"/><Relationship Id="rId14" Type="http://schemas.openxmlformats.org/officeDocument/2006/relationships/hyperlink" Target="https://drive.google.com/file/d/15IcvMD7hgip6rYVKjvxx-G-YJNjT1hpg/view?usp=sharing" TargetMode="External"/><Relationship Id="rId22" Type="http://schemas.openxmlformats.org/officeDocument/2006/relationships/hyperlink" Target="https://drive.google.com/file/d/1rdQk0Cy4AwEYv4Lm6WkNRMUSr8YXmaw4/view?usp=sharing" TargetMode="External"/><Relationship Id="rId27" Type="http://schemas.openxmlformats.org/officeDocument/2006/relationships/hyperlink" Target="https://drive.google.com/file/d/1ofrTnjb1zKXdujZJG96MtmW3EKuqCJ8M/view?usp=sharing" TargetMode="External"/><Relationship Id="rId30" Type="http://schemas.openxmlformats.org/officeDocument/2006/relationships/hyperlink" Target="https://drive.google.com/file/d/16JTS5cXcQ3m6S95yKcYfIE5fqWS8244E/view?usp=sharing" TargetMode="External"/><Relationship Id="rId35" Type="http://schemas.openxmlformats.org/officeDocument/2006/relationships/hyperlink" Target="https://drive.google.com/file/d/1gfZ_KHLFD8VYtEDtppsxTNOIgsTZlCEK/view?usp=sharing" TargetMode="External"/><Relationship Id="rId43" Type="http://schemas.openxmlformats.org/officeDocument/2006/relationships/hyperlink" Target="https://drive.google.com/file/d/1sMmade-bpzlPEiFO1VwYl-Xi9FKfXxbW/view?usp=sharing" TargetMode="External"/><Relationship Id="rId48" Type="http://schemas.openxmlformats.org/officeDocument/2006/relationships/hyperlink" Target="https://drive.google.com/file/d/1D_McIR5WL5shUqklP0m8MlOoaLpcV0nT/view?usp=sharing" TargetMode="External"/><Relationship Id="rId56" Type="http://schemas.openxmlformats.org/officeDocument/2006/relationships/hyperlink" Target="https://drive.google.com/file/d/1MBdbJsBpBLwy64RmBmCoMaacLj_O1YoP/view?usp=sharing" TargetMode="External"/><Relationship Id="rId64" Type="http://schemas.openxmlformats.org/officeDocument/2006/relationships/hyperlink" Target="https://drive.google.com/file/d/1Ce6eSlUW9tnxNMsPKpy_XF-QQ0gdiVpd/view?usp=sharing" TargetMode="External"/><Relationship Id="rId69" Type="http://schemas.openxmlformats.org/officeDocument/2006/relationships/hyperlink" Target="https://drive.google.com/file/d/16Ub1HLlo7yj2l-6goNZSjz1T1H8SqoHf/view?usp=sharing" TargetMode="External"/><Relationship Id="rId77" Type="http://schemas.openxmlformats.org/officeDocument/2006/relationships/hyperlink" Target="https://drive.google.com/file/d/19kx0lvexhl7WftS1yx0k1wUgRLkcyfWT/view?usp=drivesdk" TargetMode="External"/><Relationship Id="rId8" Type="http://schemas.openxmlformats.org/officeDocument/2006/relationships/hyperlink" Target="https://drive.google.com/file/d/1uuvvg9g5Fy2WWJ2GuS-QxHSAoPbuVQSF/view?usp=sharing" TargetMode="External"/><Relationship Id="rId51" Type="http://schemas.openxmlformats.org/officeDocument/2006/relationships/hyperlink" Target="https://drive.google.com/file/d/1WEEaKAEnrC8LHraXHScqyUdtSIzalUgU/view?usp=sharing" TargetMode="External"/><Relationship Id="rId72" Type="http://schemas.openxmlformats.org/officeDocument/2006/relationships/hyperlink" Target="https://drive.google.com/file/d/1sLO6u6TG1PQOv148JiEM5NYoGIk1h-1u/view?usp=sharing" TargetMode="External"/><Relationship Id="rId80" Type="http://schemas.openxmlformats.org/officeDocument/2006/relationships/hyperlink" Target="https://drive.google.com/file/d/1yXtIPRX2PCIEuNPZY56XjN9_nig3s8JF/view?usp=drivesdk" TargetMode="External"/><Relationship Id="rId85" Type="http://schemas.openxmlformats.org/officeDocument/2006/relationships/hyperlink" Target="https://drive.google.com/file/d/1F3zdVU0KNnybmXsO8ey2kjGaai6ntYEH/view?usp=drivesdk" TargetMode="External"/><Relationship Id="rId3" Type="http://schemas.openxmlformats.org/officeDocument/2006/relationships/hyperlink" Target="https://drive.google.com/file/d/13lREiNILWKvErghHp2_p9E9Ha2CuW7Fr/view?usp=sharing" TargetMode="External"/><Relationship Id="rId12" Type="http://schemas.openxmlformats.org/officeDocument/2006/relationships/hyperlink" Target="https://drive.google.com/file/d/1ZzXL7MW6gKvGskKZ62dKI8FsJr7XPgD6/view?usp=sharing" TargetMode="External"/><Relationship Id="rId17" Type="http://schemas.openxmlformats.org/officeDocument/2006/relationships/hyperlink" Target="https://drive.google.com/file/d/1-qoGhDVoEfMWSEVcg5t2ZwNP1NkvS6Ut/view?usp=sharing" TargetMode="External"/><Relationship Id="rId25" Type="http://schemas.openxmlformats.org/officeDocument/2006/relationships/hyperlink" Target="https://drive.google.com/file/d/1NrVVZ1GSieVbHW1qAjPdG1iAjuH8CYmu/view?usp=sharing" TargetMode="External"/><Relationship Id="rId33" Type="http://schemas.openxmlformats.org/officeDocument/2006/relationships/hyperlink" Target="https://drive.google.com/file/d/1lU2oTD3N3xqmolib7pjH43H8xcURejlf/view?usp=sharing" TargetMode="External"/><Relationship Id="rId38" Type="http://schemas.openxmlformats.org/officeDocument/2006/relationships/hyperlink" Target="https://drive.google.com/file/d/1CfWghBJ6rnNjYhmt3m0gCE__0maew7i6/view?usp=sharing" TargetMode="External"/><Relationship Id="rId46" Type="http://schemas.openxmlformats.org/officeDocument/2006/relationships/hyperlink" Target="https://drive.google.com/file/d/1FRHPXcDIJAUS-xKpOsDlsA6_Xv1JzuFE/view?usp=sharing" TargetMode="External"/><Relationship Id="rId59" Type="http://schemas.openxmlformats.org/officeDocument/2006/relationships/hyperlink" Target="https://drive.google.com/file/d/14U7PUMJW5eIMfPH2lL84CFMXaIDjzzqR/view?usp=sharing" TargetMode="External"/><Relationship Id="rId67" Type="http://schemas.openxmlformats.org/officeDocument/2006/relationships/hyperlink" Target="https://drive.google.com/file/d/11Ke5XkClkoLTKk-pSGMfC9HQNph_PaOP/view?usp=sharing" TargetMode="External"/><Relationship Id="rId20" Type="http://schemas.openxmlformats.org/officeDocument/2006/relationships/hyperlink" Target="https://drive.google.com/file/d/1gY_fMY0Cn6Y6enuoH8VhgdnNtZl3mRbj/view?usp=sharing" TargetMode="External"/><Relationship Id="rId41" Type="http://schemas.openxmlformats.org/officeDocument/2006/relationships/hyperlink" Target="https://drive.google.com/file/d/1XRG8AApBaqnVIs4eIF26XMwPwTDrZ1lP/view?usp=sharing" TargetMode="External"/><Relationship Id="rId54" Type="http://schemas.openxmlformats.org/officeDocument/2006/relationships/hyperlink" Target="https://drive.google.com/file/d/1MrHt2r-w2OHUa_Foep0fW4XO6GxhMqMA/view?usp=sharing" TargetMode="External"/><Relationship Id="rId62" Type="http://schemas.openxmlformats.org/officeDocument/2006/relationships/hyperlink" Target="https://drive.google.com/file/d/1rvIjSKxTJ4PN5fA0m_CI44xiAFXucjK1/view?usp=sharing" TargetMode="External"/><Relationship Id="rId70" Type="http://schemas.openxmlformats.org/officeDocument/2006/relationships/hyperlink" Target="https://drive.google.com/file/d/1_XmtD2oYJ06zLCz_40r-tjl0pe-SWo0E/view?usp=sharing" TargetMode="External"/><Relationship Id="rId75" Type="http://schemas.openxmlformats.org/officeDocument/2006/relationships/hyperlink" Target="https://drive.google.com/file/d/18FJLRnHXBFLLZx6TAkRF9uVM0MXIDox2/view?usp=drivesdk" TargetMode="External"/><Relationship Id="rId83" Type="http://schemas.openxmlformats.org/officeDocument/2006/relationships/hyperlink" Target="https://drive.google.com/file/d/1DXOfdErW_XyLlE4Ef-KIVMvIVU28a4rc/view?usp=drivesdk" TargetMode="External"/><Relationship Id="rId88" Type="http://schemas.openxmlformats.org/officeDocument/2006/relationships/printerSettings" Target="../printerSettings/printerSettings2.bin"/><Relationship Id="rId1" Type="http://schemas.openxmlformats.org/officeDocument/2006/relationships/hyperlink" Target="https://drive.google.com/file/d/1uBCJTi2tAoJfXR6oBkGtPNYLBb6l7Pvp/view?usp=sharing" TargetMode="External"/><Relationship Id="rId6" Type="http://schemas.openxmlformats.org/officeDocument/2006/relationships/hyperlink" Target="https://drive.google.com/file/d/19qvjf9aAoGpFV1nyCCUfzbaEox_wrZXA/view?usp=sharing" TargetMode="External"/><Relationship Id="rId15" Type="http://schemas.openxmlformats.org/officeDocument/2006/relationships/hyperlink" Target="https://drive.google.com/file/d/1FIqw02an7rSZ9a8lH4_-klvUKAv9w1Gw/view?usp=sharing" TargetMode="External"/><Relationship Id="rId23" Type="http://schemas.openxmlformats.org/officeDocument/2006/relationships/hyperlink" Target="https://drive.google.com/file/d/1RLKu8zSV-rHaIed0EEVBeTmjePAkhjjd/view?usp=sharing" TargetMode="External"/><Relationship Id="rId28" Type="http://schemas.openxmlformats.org/officeDocument/2006/relationships/hyperlink" Target="https://drive.google.com/file/d/1RQUUFqOwB5I9afYWlK2rFhVqag63BQkT/view?usp=sharing" TargetMode="External"/><Relationship Id="rId36" Type="http://schemas.openxmlformats.org/officeDocument/2006/relationships/hyperlink" Target="https://drive.google.com/file/d/1lC_B1ef4VyyegfklAFJ-Ze9AhASYayXc/view?usp=sharing" TargetMode="External"/><Relationship Id="rId49" Type="http://schemas.openxmlformats.org/officeDocument/2006/relationships/hyperlink" Target="https://drive.google.com/file/d/1ZSSP-XrGG7EH4QL7anaqFsRCmtlK8bIS/view?usp=sharing" TargetMode="External"/><Relationship Id="rId57" Type="http://schemas.openxmlformats.org/officeDocument/2006/relationships/hyperlink" Target="https://drive.google.com/file/d/1eu6aP5El1g4TYCP_tA-CqRldX3PyVZnt/view?usp=sharing" TargetMode="External"/><Relationship Id="rId10" Type="http://schemas.openxmlformats.org/officeDocument/2006/relationships/hyperlink" Target="https://drive.google.com/file/d/1SdYd_3p3vviAqXyO-ZMoCnz8-IWFYmJx/view?usp=sharing" TargetMode="External"/><Relationship Id="rId31" Type="http://schemas.openxmlformats.org/officeDocument/2006/relationships/hyperlink" Target="https://drive.google.com/file/d/1FLXiRicQoHr34hswILTK3GAOuY9ynKJS/view?usp=sharing" TargetMode="External"/><Relationship Id="rId44" Type="http://schemas.openxmlformats.org/officeDocument/2006/relationships/hyperlink" Target="https://drive.google.com/file/d/1OKwiYdeCY4A7tv4Qfk-McgrDkE1dmcOc/view?usp=sharing" TargetMode="External"/><Relationship Id="rId52" Type="http://schemas.openxmlformats.org/officeDocument/2006/relationships/hyperlink" Target="https://drive.google.com/file/d/1NCAuF1_lpq3lL5WGd359u8LEC1dC8WfA/view?usp=sharing" TargetMode="External"/><Relationship Id="rId60" Type="http://schemas.openxmlformats.org/officeDocument/2006/relationships/hyperlink" Target="https://drive.google.com/file/d/1mVMpjj7X0WlqjFB8ZyfDf_jRuvw-DSFN/view?usp=sharing" TargetMode="External"/><Relationship Id="rId65" Type="http://schemas.openxmlformats.org/officeDocument/2006/relationships/hyperlink" Target="https://drive.google.com/file/d/1tnsuhTfKyf9suPH5KfsKGfQsP71gvjgn/view?usp=sharing" TargetMode="External"/><Relationship Id="rId73" Type="http://schemas.openxmlformats.org/officeDocument/2006/relationships/hyperlink" Target="https://drive.google.com/file/d/1SD4Bhsn1TUWEu92-x3c88o2XAaJF-UKV/view?usp=sharing" TargetMode="External"/><Relationship Id="rId78" Type="http://schemas.openxmlformats.org/officeDocument/2006/relationships/hyperlink" Target="https://drive.google.com/file/d/1JYe_WZZZRja1dy15kGiRBJau5RfSPDA5/view?usp=drivesdk" TargetMode="External"/><Relationship Id="rId81" Type="http://schemas.openxmlformats.org/officeDocument/2006/relationships/hyperlink" Target="https://drive.google.com/file/d/1XoYMGNw5xwFlXTLU9gocu37CrPUlbJcE/view?usp=drivesdk" TargetMode="External"/><Relationship Id="rId86" Type="http://schemas.openxmlformats.org/officeDocument/2006/relationships/hyperlink" Target="https://drive.google.com/file/d/1o2uXiooYKs-OD9Z2snk_u03zGuabc-EP/view?usp=sharing" TargetMode="External"/><Relationship Id="rId4" Type="http://schemas.openxmlformats.org/officeDocument/2006/relationships/hyperlink" Target="http://c.na/" TargetMode="External"/><Relationship Id="rId9" Type="http://schemas.openxmlformats.org/officeDocument/2006/relationships/hyperlink" Target="https://drive.google.com/file/d/1p5F6fgJpBvMr91Co2P5-1TgV41RvQdSt/view?usp=sharing" TargetMode="External"/><Relationship Id="rId13" Type="http://schemas.openxmlformats.org/officeDocument/2006/relationships/hyperlink" Target="https://drive.google.com/file/d/1DoeAH4Ek4gS1lZMTLAGM1vNqA41avokj/view?usp=sharing" TargetMode="External"/><Relationship Id="rId18" Type="http://schemas.openxmlformats.org/officeDocument/2006/relationships/hyperlink" Target="https://drive.google.com/file/d/1iTGCP4cEB8xZGXZ3W3hRjWRQBbXnIesm/view?usp=sharing" TargetMode="External"/><Relationship Id="rId39" Type="http://schemas.openxmlformats.org/officeDocument/2006/relationships/hyperlink" Target="https://drive.google.com/file/d/1XwzCozVWcz-TBGKzNDKXoMG8j9Ivb7od/view?usp=sharing" TargetMode="External"/><Relationship Id="rId34" Type="http://schemas.openxmlformats.org/officeDocument/2006/relationships/hyperlink" Target="https://drive.google.com/file/d/19geq76Pm3U8TxTAxAnROWBElG8jYZAQK/view?usp=sharing" TargetMode="External"/><Relationship Id="rId50" Type="http://schemas.openxmlformats.org/officeDocument/2006/relationships/hyperlink" Target="https://drive.google.com/file/d/1FWjyusXjOyA6lXlPAnMtoizBhmZq11fK/view?usp=sharing" TargetMode="External"/><Relationship Id="rId55" Type="http://schemas.openxmlformats.org/officeDocument/2006/relationships/hyperlink" Target="https://drive.google.com/file/d/1V769HuBFb8mWixzPTAGC2Us250geWk3N/view?usp=sharing" TargetMode="External"/><Relationship Id="rId76" Type="http://schemas.openxmlformats.org/officeDocument/2006/relationships/hyperlink" Target="https://drive.google.com/file/d/1VkDVjq3jDZB52m2R81xtOtRvtPUvSrpp/view?usp=drivesdk" TargetMode="External"/><Relationship Id="rId7" Type="http://schemas.openxmlformats.org/officeDocument/2006/relationships/hyperlink" Target="https://drive.google.com/file/d/1PkQpY2wctjVwTF3P3TqccvMsJDiNd20d/view?usp=sharing" TargetMode="External"/><Relationship Id="rId71" Type="http://schemas.openxmlformats.org/officeDocument/2006/relationships/hyperlink" Target="https://drive.google.com/file/d/1iRZKIVGiIrdpOBMMWhzWOfoSqSPJlB63/view?usp=sharing" TargetMode="External"/><Relationship Id="rId2" Type="http://schemas.openxmlformats.org/officeDocument/2006/relationships/hyperlink" Target="https://drive.google.com/file/d/1dLn3p8rETL0hcy5AoXNGUcKKJI4FY7Me/view?usp=sharing" TargetMode="External"/><Relationship Id="rId29" Type="http://schemas.openxmlformats.org/officeDocument/2006/relationships/hyperlink" Target="https://drive.google.com/file/d/1P6so7MlLBgbxqexEXKeDafcVd-mRwvxJ/view?usp=sharing" TargetMode="External"/><Relationship Id="rId24" Type="http://schemas.openxmlformats.org/officeDocument/2006/relationships/hyperlink" Target="https://drive.google.com/file/d/1fosFqsS-SlZTT4iX9rVNxZ-N2pOw1wCs/view?usp=sharing" TargetMode="External"/><Relationship Id="rId40" Type="http://schemas.openxmlformats.org/officeDocument/2006/relationships/hyperlink" Target="https://drive.google.com/file/d/1g0WPf5XfVBbp6p4UOIk06FoRBSWV-iUJ/view?usp=sharing" TargetMode="External"/><Relationship Id="rId45" Type="http://schemas.openxmlformats.org/officeDocument/2006/relationships/hyperlink" Target="https://drive.google.com/file/d/1rEXtRTKMOovBugK99plxM2UB26uQarnT/view?usp=sharing" TargetMode="External"/><Relationship Id="rId66" Type="http://schemas.openxmlformats.org/officeDocument/2006/relationships/hyperlink" Target="https://drive.google.com/file/d/1uWd_fG4AlRgrdR54m2ItetrOJBdSNzK6/view?usp=sharing" TargetMode="External"/><Relationship Id="rId87" Type="http://schemas.openxmlformats.org/officeDocument/2006/relationships/hyperlink" Target="https://drive.google.com/file/d/1J3zRrpHdTiqAisDPT-_DfMT6lo-hWGBV/view?usp=sharing" TargetMode="External"/><Relationship Id="rId61" Type="http://schemas.openxmlformats.org/officeDocument/2006/relationships/hyperlink" Target="https://drive.google.com/file/d/1gO9ViW7d0wT06pCbuhgD_g-lCIh-ud3y/view?usp=sharing" TargetMode="External"/><Relationship Id="rId82" Type="http://schemas.openxmlformats.org/officeDocument/2006/relationships/hyperlink" Target="https://drive.google.com/file/d/1XuMF5tl7IPzkyIFdxLLeYC5-GXF4Go0Q/view?usp=sharing" TargetMode="External"/><Relationship Id="rId19" Type="http://schemas.openxmlformats.org/officeDocument/2006/relationships/hyperlink" Target="https://drive.google.com/file/d/1ZrLbDGdQYG_DPta_bflS4bSLJMeycznw/view?usp=sharing" TargetMode="Externa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11.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14.xml"/><Relationship Id="rId2" Type="http://schemas.openxmlformats.org/officeDocument/2006/relationships/pivotTable" Target="../pivotTables/pivotTable13.xml"/><Relationship Id="rId1" Type="http://schemas.openxmlformats.org/officeDocument/2006/relationships/pivotTable" Target="../pivotTables/pivotTable12.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17.xml"/><Relationship Id="rId2" Type="http://schemas.openxmlformats.org/officeDocument/2006/relationships/pivotTable" Target="../pivotTables/pivotTable16.xml"/><Relationship Id="rId1" Type="http://schemas.openxmlformats.org/officeDocument/2006/relationships/pivotTable" Target="../pivotTables/pivotTable15.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20.xml"/><Relationship Id="rId2" Type="http://schemas.openxmlformats.org/officeDocument/2006/relationships/pivotTable" Target="../pivotTables/pivotTable19.xml"/><Relationship Id="rId1" Type="http://schemas.openxmlformats.org/officeDocument/2006/relationships/pivotTable" Target="../pivotTables/pivotTable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2:Q29"/>
  <sheetViews>
    <sheetView workbookViewId="0">
      <selection activeCell="E12" sqref="D12:E12"/>
    </sheetView>
  </sheetViews>
  <sheetFormatPr baseColWidth="10" defaultColWidth="12.6328125" defaultRowHeight="15.75" customHeight="1"/>
  <cols>
    <col min="2" max="2" width="7.26953125" customWidth="1"/>
    <col min="3" max="3" width="35.08984375" customWidth="1"/>
    <col min="4" max="8" width="14.7265625" customWidth="1"/>
    <col min="9" max="9" width="10.26953125" customWidth="1"/>
    <col min="10" max="10" width="16.453125" customWidth="1"/>
  </cols>
  <sheetData>
    <row r="2" spans="1:17" ht="15.75" customHeight="1">
      <c r="B2" s="252" t="s">
        <v>95</v>
      </c>
      <c r="C2" s="253"/>
      <c r="D2" s="253"/>
      <c r="E2" s="253"/>
      <c r="F2" s="253"/>
      <c r="G2" s="253"/>
      <c r="H2" s="253"/>
      <c r="I2" s="254"/>
      <c r="L2" s="1" t="s">
        <v>96</v>
      </c>
      <c r="M2" s="1" t="s">
        <v>97</v>
      </c>
      <c r="N2" s="1" t="s">
        <v>98</v>
      </c>
      <c r="O2" s="1" t="s">
        <v>99</v>
      </c>
      <c r="P2" s="1" t="s">
        <v>100</v>
      </c>
      <c r="Q2" s="1" t="s">
        <v>101</v>
      </c>
    </row>
    <row r="3" spans="1:17" ht="15.75" customHeight="1">
      <c r="B3" s="255"/>
      <c r="C3" s="256"/>
      <c r="D3" s="256"/>
      <c r="E3" s="256"/>
      <c r="F3" s="256"/>
      <c r="G3" s="256"/>
      <c r="H3" s="256"/>
      <c r="I3" s="257"/>
    </row>
    <row r="4" spans="1:17" ht="15.75" customHeight="1">
      <c r="B4" s="258" t="s">
        <v>102</v>
      </c>
      <c r="C4" s="259"/>
      <c r="D4" s="259"/>
      <c r="E4" s="259"/>
      <c r="F4" s="259"/>
      <c r="G4" s="259"/>
      <c r="H4" s="259"/>
      <c r="I4" s="260"/>
    </row>
    <row r="5" spans="1:17" ht="15.75" customHeight="1">
      <c r="B5" s="2" t="s">
        <v>103</v>
      </c>
      <c r="C5" s="2" t="s">
        <v>104</v>
      </c>
      <c r="D5" s="3" t="s">
        <v>105</v>
      </c>
      <c r="E5" s="3" t="s">
        <v>106</v>
      </c>
      <c r="F5" s="3" t="s">
        <v>107</v>
      </c>
      <c r="G5" s="3" t="s">
        <v>108</v>
      </c>
      <c r="H5" s="3" t="s">
        <v>109</v>
      </c>
      <c r="I5" s="2" t="s">
        <v>110</v>
      </c>
      <c r="J5" s="4"/>
    </row>
    <row r="6" spans="1:17" ht="15.75" customHeight="1">
      <c r="B6" s="5">
        <v>1</v>
      </c>
      <c r="C6" s="6" t="s">
        <v>111</v>
      </c>
      <c r="D6" s="7">
        <v>2647</v>
      </c>
      <c r="E6" s="8">
        <v>720</v>
      </c>
      <c r="F6" s="8">
        <v>113</v>
      </c>
      <c r="G6" s="8">
        <v>27</v>
      </c>
      <c r="H6" s="7">
        <v>12100</v>
      </c>
      <c r="I6" s="9">
        <f t="shared" ref="I6:I18" si="0">SUM(D6,E6,F6,G6,H6,)</f>
        <v>15607</v>
      </c>
    </row>
    <row r="7" spans="1:17" ht="15.75" customHeight="1">
      <c r="A7" s="10"/>
      <c r="B7" s="11">
        <v>2</v>
      </c>
      <c r="C7" s="12" t="s">
        <v>112</v>
      </c>
      <c r="D7" s="7">
        <v>1837</v>
      </c>
      <c r="E7" s="8">
        <v>412</v>
      </c>
      <c r="F7" s="8">
        <v>29</v>
      </c>
      <c r="G7" s="8">
        <v>16</v>
      </c>
      <c r="H7" s="7">
        <v>5470</v>
      </c>
      <c r="I7" s="9">
        <f t="shared" si="0"/>
        <v>7764</v>
      </c>
    </row>
    <row r="8" spans="1:17" ht="15.75" customHeight="1">
      <c r="A8" s="261"/>
      <c r="B8" s="11">
        <v>3</v>
      </c>
      <c r="C8" s="12" t="s">
        <v>113</v>
      </c>
      <c r="D8" s="7">
        <v>1232</v>
      </c>
      <c r="E8" s="8">
        <v>362</v>
      </c>
      <c r="F8" s="8">
        <v>29</v>
      </c>
      <c r="G8" s="8">
        <v>19</v>
      </c>
      <c r="H8" s="7">
        <v>4800</v>
      </c>
      <c r="I8" s="9">
        <f t="shared" si="0"/>
        <v>6442</v>
      </c>
    </row>
    <row r="9" spans="1:17" ht="15.75" customHeight="1">
      <c r="A9" s="262"/>
      <c r="B9" s="5">
        <v>4</v>
      </c>
      <c r="C9" s="12" t="s">
        <v>114</v>
      </c>
      <c r="D9" s="7">
        <v>1119</v>
      </c>
      <c r="E9" s="8">
        <v>308</v>
      </c>
      <c r="F9" s="8">
        <v>22</v>
      </c>
      <c r="G9" s="8">
        <v>10</v>
      </c>
      <c r="H9" s="7">
        <v>4080</v>
      </c>
      <c r="I9" s="9">
        <f t="shared" si="0"/>
        <v>5539</v>
      </c>
    </row>
    <row r="10" spans="1:17" ht="15.75" customHeight="1">
      <c r="A10" s="262"/>
      <c r="B10" s="11">
        <v>5</v>
      </c>
      <c r="C10" s="12" t="s">
        <v>115</v>
      </c>
      <c r="D10" s="8">
        <v>780</v>
      </c>
      <c r="E10" s="8">
        <v>203</v>
      </c>
      <c r="F10" s="8">
        <v>25</v>
      </c>
      <c r="G10" s="8">
        <v>10</v>
      </c>
      <c r="H10" s="7">
        <v>1740</v>
      </c>
      <c r="I10" s="13">
        <f t="shared" si="0"/>
        <v>2758</v>
      </c>
    </row>
    <row r="11" spans="1:17" ht="15.75" customHeight="1">
      <c r="A11" s="10"/>
      <c r="B11" s="11">
        <v>6</v>
      </c>
      <c r="C11" s="12" t="s">
        <v>116</v>
      </c>
      <c r="D11" s="8">
        <v>654</v>
      </c>
      <c r="E11" s="8">
        <v>155</v>
      </c>
      <c r="F11" s="8">
        <v>7</v>
      </c>
      <c r="G11" s="8">
        <v>4</v>
      </c>
      <c r="H11" s="7">
        <v>1700</v>
      </c>
      <c r="I11" s="13">
        <f t="shared" si="0"/>
        <v>2520</v>
      </c>
    </row>
    <row r="12" spans="1:17" ht="15.75" customHeight="1">
      <c r="A12" s="10"/>
      <c r="B12" s="5">
        <v>7</v>
      </c>
      <c r="C12" s="12" t="s">
        <v>117</v>
      </c>
      <c r="D12" s="8">
        <v>602</v>
      </c>
      <c r="E12" s="8">
        <v>187</v>
      </c>
      <c r="F12" s="8">
        <v>27</v>
      </c>
      <c r="G12" s="8">
        <v>15</v>
      </c>
      <c r="H12" s="7">
        <v>1680</v>
      </c>
      <c r="I12" s="13">
        <f t="shared" si="0"/>
        <v>2511</v>
      </c>
    </row>
    <row r="13" spans="1:17" ht="15.75" customHeight="1">
      <c r="A13" s="261"/>
      <c r="B13" s="11">
        <v>8</v>
      </c>
      <c r="C13" s="12" t="s">
        <v>118</v>
      </c>
      <c r="D13" s="8">
        <v>220</v>
      </c>
      <c r="E13" s="8">
        <v>112</v>
      </c>
      <c r="F13" s="8">
        <v>1</v>
      </c>
      <c r="G13" s="8">
        <v>1</v>
      </c>
      <c r="H13" s="7">
        <v>1430</v>
      </c>
      <c r="I13" s="13">
        <f t="shared" si="0"/>
        <v>1764</v>
      </c>
    </row>
    <row r="14" spans="1:17" ht="15.75" customHeight="1">
      <c r="A14" s="262"/>
      <c r="B14" s="11">
        <v>9</v>
      </c>
      <c r="C14" s="12" t="s">
        <v>119</v>
      </c>
      <c r="D14" s="8">
        <v>358</v>
      </c>
      <c r="E14" s="8">
        <v>131</v>
      </c>
      <c r="F14" s="8">
        <v>6</v>
      </c>
      <c r="G14" s="8">
        <v>7</v>
      </c>
      <c r="H14" s="7">
        <v>1230</v>
      </c>
      <c r="I14" s="13">
        <f t="shared" si="0"/>
        <v>1732</v>
      </c>
    </row>
    <row r="15" spans="1:17" ht="15.75" customHeight="1">
      <c r="A15" s="262"/>
      <c r="B15" s="5">
        <v>10</v>
      </c>
      <c r="C15" s="12" t="s">
        <v>120</v>
      </c>
      <c r="D15" s="7">
        <v>251</v>
      </c>
      <c r="E15" s="8">
        <v>54</v>
      </c>
      <c r="F15" s="8">
        <v>11</v>
      </c>
      <c r="G15" s="8">
        <v>8</v>
      </c>
      <c r="H15" s="8">
        <v>522</v>
      </c>
      <c r="I15" s="9">
        <f t="shared" si="0"/>
        <v>846</v>
      </c>
    </row>
    <row r="16" spans="1:17" ht="15.75" customHeight="1">
      <c r="A16" s="262"/>
      <c r="B16" s="11">
        <v>11</v>
      </c>
      <c r="C16" s="12" t="s">
        <v>121</v>
      </c>
      <c r="D16" s="7">
        <v>172</v>
      </c>
      <c r="E16" s="8">
        <v>78</v>
      </c>
      <c r="F16" s="8">
        <v>10</v>
      </c>
      <c r="G16" s="8">
        <v>1</v>
      </c>
      <c r="H16" s="8">
        <v>581</v>
      </c>
      <c r="I16" s="9">
        <f t="shared" si="0"/>
        <v>842</v>
      </c>
    </row>
    <row r="17" spans="1:9" ht="15.75" customHeight="1">
      <c r="A17" s="262"/>
      <c r="B17" s="11">
        <v>12</v>
      </c>
      <c r="C17" s="12" t="s">
        <v>122</v>
      </c>
      <c r="D17" s="8">
        <v>183</v>
      </c>
      <c r="E17" s="8">
        <v>76</v>
      </c>
      <c r="F17" s="8">
        <v>9</v>
      </c>
      <c r="G17" s="8">
        <v>15</v>
      </c>
      <c r="H17" s="8">
        <v>499</v>
      </c>
      <c r="I17" s="13">
        <f t="shared" si="0"/>
        <v>782</v>
      </c>
    </row>
    <row r="18" spans="1:9" ht="15.75" customHeight="1">
      <c r="A18" s="262"/>
      <c r="B18" s="5">
        <v>13</v>
      </c>
      <c r="C18" s="12" t="s">
        <v>123</v>
      </c>
      <c r="D18" s="7">
        <v>118</v>
      </c>
      <c r="E18" s="8">
        <v>32</v>
      </c>
      <c r="F18" s="8">
        <v>1</v>
      </c>
      <c r="G18" s="8">
        <v>1</v>
      </c>
      <c r="H18" s="8">
        <v>287</v>
      </c>
      <c r="I18" s="9">
        <f t="shared" si="0"/>
        <v>439</v>
      </c>
    </row>
    <row r="19" spans="1:9" ht="15.75" customHeight="1">
      <c r="A19" s="262"/>
    </row>
    <row r="20" spans="1:9" ht="15.75" customHeight="1">
      <c r="A20" s="261"/>
    </row>
    <row r="21" spans="1:9" ht="15.75" customHeight="1">
      <c r="A21" s="262"/>
    </row>
    <row r="22" spans="1:9" ht="13">
      <c r="B22" s="14"/>
    </row>
    <row r="23" spans="1:9" ht="13">
      <c r="B23" s="14"/>
    </row>
    <row r="24" spans="1:9" ht="13">
      <c r="B24" s="14"/>
      <c r="G24" s="1" t="s">
        <v>124</v>
      </c>
    </row>
    <row r="25" spans="1:9" ht="13">
      <c r="B25" s="14"/>
    </row>
    <row r="26" spans="1:9" ht="13">
      <c r="B26" s="14"/>
    </row>
    <row r="27" spans="1:9" ht="13">
      <c r="B27" s="14"/>
    </row>
    <row r="28" spans="1:9" ht="13">
      <c r="B28" s="14"/>
    </row>
    <row r="29" spans="1:9" ht="13">
      <c r="B29" s="14"/>
    </row>
  </sheetData>
  <mergeCells count="5">
    <mergeCell ref="B2:I3"/>
    <mergeCell ref="B4:I4"/>
    <mergeCell ref="A8:A10"/>
    <mergeCell ref="A13:A19"/>
    <mergeCell ref="A20:A21"/>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BDCA9-BE70-49DB-B4C4-7A6F1C80C39B}">
  <dimension ref="B1:H244"/>
  <sheetViews>
    <sheetView showGridLines="0" zoomScale="85" zoomScaleNormal="85" workbookViewId="0">
      <selection activeCell="F12" sqref="F12"/>
    </sheetView>
  </sheetViews>
  <sheetFormatPr baseColWidth="10" defaultRowHeight="12.5"/>
  <cols>
    <col min="1" max="1" width="5.36328125" customWidth="1"/>
    <col min="2" max="2" width="49" customWidth="1"/>
    <col min="4" max="4" width="49" customWidth="1"/>
    <col min="6" max="6" width="49" customWidth="1"/>
    <col min="7" max="7" width="5.26953125" customWidth="1"/>
  </cols>
  <sheetData>
    <row r="1" spans="2:8" ht="13" thickBot="1"/>
    <row r="2" spans="2:8" ht="32.5" thickBot="1">
      <c r="B2" s="207" t="s">
        <v>146</v>
      </c>
      <c r="D2" s="207" t="s">
        <v>147</v>
      </c>
      <c r="F2" s="207" t="s">
        <v>148</v>
      </c>
    </row>
    <row r="3" spans="2:8" ht="18.5" thickBot="1">
      <c r="B3" s="186" t="s">
        <v>35</v>
      </c>
      <c r="D3" s="186" t="s">
        <v>35</v>
      </c>
      <c r="F3" s="186" t="s">
        <v>34</v>
      </c>
      <c r="H3" s="208" t="s">
        <v>1334</v>
      </c>
    </row>
    <row r="4" spans="2:8" ht="18.5" thickBot="1">
      <c r="B4" s="203" t="s">
        <v>453</v>
      </c>
      <c r="D4" s="203" t="s">
        <v>472</v>
      </c>
      <c r="F4" s="203" t="s">
        <v>283</v>
      </c>
      <c r="H4" s="214"/>
    </row>
    <row r="5" spans="2:8" ht="18.5" thickBot="1">
      <c r="B5" s="190" t="s">
        <v>169</v>
      </c>
      <c r="D5" s="190" t="s">
        <v>1344</v>
      </c>
      <c r="F5" s="190" t="s">
        <v>1379</v>
      </c>
      <c r="H5" s="210" t="s">
        <v>1391</v>
      </c>
    </row>
    <row r="6" spans="2:8" ht="18.5" thickBot="1">
      <c r="B6" s="186" t="s">
        <v>34</v>
      </c>
      <c r="D6" s="186" t="s">
        <v>26</v>
      </c>
      <c r="F6" s="187" t="s">
        <v>1335</v>
      </c>
    </row>
    <row r="7" spans="2:8" ht="18.5" thickBot="1">
      <c r="B7" s="203" t="s">
        <v>281</v>
      </c>
      <c r="D7" s="203" t="s">
        <v>571</v>
      </c>
    </row>
    <row r="8" spans="2:8" ht="18.5" thickBot="1">
      <c r="B8" s="190" t="s">
        <v>1379</v>
      </c>
      <c r="D8" s="190" t="s">
        <v>1345</v>
      </c>
    </row>
    <row r="9" spans="2:8" ht="18.5" thickBot="1">
      <c r="B9" s="203" t="s">
        <v>319</v>
      </c>
      <c r="D9" s="203" t="s">
        <v>472</v>
      </c>
    </row>
    <row r="10" spans="2:8" ht="18.5" thickBot="1">
      <c r="B10" s="190" t="s">
        <v>313</v>
      </c>
      <c r="D10" s="190" t="s">
        <v>1344</v>
      </c>
    </row>
    <row r="11" spans="2:8" ht="18.5" thickBot="1">
      <c r="B11" s="187" t="s">
        <v>1335</v>
      </c>
      <c r="D11" s="186" t="s">
        <v>34</v>
      </c>
    </row>
    <row r="12" spans="2:8" ht="18.5" thickBot="1">
      <c r="D12" s="203" t="s">
        <v>282</v>
      </c>
    </row>
    <row r="13" spans="2:8" ht="18.5" thickBot="1">
      <c r="D13" s="190" t="s">
        <v>1379</v>
      </c>
    </row>
    <row r="14" spans="2:8" ht="18.5" thickBot="1">
      <c r="D14" s="203" t="s">
        <v>320</v>
      </c>
    </row>
    <row r="15" spans="2:8" ht="18.5" thickBot="1">
      <c r="D15" s="190" t="s">
        <v>313</v>
      </c>
    </row>
    <row r="16" spans="2:8" ht="18.5" thickBot="1">
      <c r="D16" s="186" t="s">
        <v>11</v>
      </c>
    </row>
    <row r="17" spans="4:4" ht="18.5" thickBot="1">
      <c r="D17" s="203" t="s">
        <v>391</v>
      </c>
    </row>
    <row r="18" spans="4:4" ht="18.5" thickBot="1">
      <c r="D18" s="190" t="s">
        <v>1389</v>
      </c>
    </row>
    <row r="19" spans="4:4" ht="18.5" thickBot="1">
      <c r="D19" s="187" t="s">
        <v>1335</v>
      </c>
    </row>
    <row r="35" ht="13" thickBot="1"/>
    <row r="36" ht="13" thickBot="1"/>
    <row r="54" ht="13" thickBot="1"/>
    <row r="55" ht="13" thickBot="1"/>
    <row r="59" ht="13" thickBot="1"/>
    <row r="60" ht="13" thickBot="1"/>
    <row r="72" ht="13" thickBot="1"/>
    <row r="73" ht="13" thickBot="1"/>
    <row r="94" ht="13" thickBot="1"/>
    <row r="95" ht="13" thickBot="1"/>
    <row r="105" ht="13" thickBot="1"/>
    <row r="106" ht="13" thickBot="1"/>
    <row r="112" ht="13" thickBot="1"/>
    <row r="113" ht="13" thickBot="1"/>
    <row r="115" ht="13" thickBot="1"/>
    <row r="157" ht="13" thickBot="1"/>
    <row r="158" ht="13" thickBot="1"/>
    <row r="202" ht="13" thickBot="1"/>
    <row r="206" ht="13" thickBot="1"/>
    <row r="207" ht="13" thickBot="1"/>
    <row r="223" ht="13" thickBot="1"/>
    <row r="224" ht="13" thickBot="1"/>
    <row r="238" ht="13" thickBot="1"/>
    <row r="239" ht="13" thickBot="1"/>
    <row r="243" ht="13" thickBot="1"/>
    <row r="244" ht="13" thickBot="1"/>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1E7CF-4F1E-438B-A0FB-91A17AD9F9D7}">
  <dimension ref="B1:H315"/>
  <sheetViews>
    <sheetView showGridLines="0" zoomScale="85" zoomScaleNormal="85" workbookViewId="0">
      <selection activeCell="K5" sqref="K5"/>
    </sheetView>
  </sheetViews>
  <sheetFormatPr baseColWidth="10" defaultRowHeight="12.5"/>
  <cols>
    <col min="2" max="2" width="50.6328125" customWidth="1"/>
    <col min="3" max="3" width="8.26953125" customWidth="1"/>
    <col min="6" max="6" width="46.81640625" customWidth="1"/>
    <col min="7" max="7" width="7.08984375" customWidth="1"/>
  </cols>
  <sheetData>
    <row r="1" spans="2:8" ht="13" thickBot="1"/>
    <row r="2" spans="2:8" ht="32.5" thickBot="1">
      <c r="B2" s="207" t="s">
        <v>149</v>
      </c>
      <c r="F2" s="207" t="s">
        <v>150</v>
      </c>
    </row>
    <row r="3" spans="2:8" ht="18.5" thickBot="1">
      <c r="B3" s="186" t="s">
        <v>34</v>
      </c>
      <c r="F3" s="194" t="s">
        <v>35</v>
      </c>
    </row>
    <row r="4" spans="2:8" ht="18.5" thickBot="1">
      <c r="B4" s="203" t="s">
        <v>277</v>
      </c>
      <c r="F4" s="203" t="s">
        <v>465</v>
      </c>
    </row>
    <row r="5" spans="2:8" ht="18.5" thickBot="1">
      <c r="B5" s="190" t="s">
        <v>1336</v>
      </c>
      <c r="D5" s="208" t="s">
        <v>1334</v>
      </c>
      <c r="F5" s="195" t="s">
        <v>1089</v>
      </c>
      <c r="H5" s="208" t="s">
        <v>1334</v>
      </c>
    </row>
    <row r="6" spans="2:8" ht="18.5" thickBot="1">
      <c r="B6" s="203" t="s">
        <v>271</v>
      </c>
      <c r="D6" s="214"/>
      <c r="F6" s="203" t="s">
        <v>277</v>
      </c>
      <c r="H6" s="214"/>
    </row>
    <row r="7" spans="2:8" ht="18.5" thickBot="1">
      <c r="B7" s="190" t="s">
        <v>267</v>
      </c>
      <c r="D7" s="210" t="s">
        <v>1391</v>
      </c>
      <c r="F7" s="195" t="s">
        <v>1336</v>
      </c>
      <c r="H7" s="210" t="s">
        <v>1391</v>
      </c>
    </row>
    <row r="8" spans="2:8" ht="18.5" thickBot="1">
      <c r="B8" s="203" t="s">
        <v>266</v>
      </c>
      <c r="F8" s="203" t="s">
        <v>271</v>
      </c>
    </row>
    <row r="9" spans="2:8" ht="18.5" thickBot="1">
      <c r="B9" s="190" t="s">
        <v>263</v>
      </c>
      <c r="F9" s="195" t="s">
        <v>267</v>
      </c>
    </row>
    <row r="10" spans="2:8" ht="18.5" thickBot="1">
      <c r="B10" s="203" t="s">
        <v>297</v>
      </c>
      <c r="F10" s="203" t="s">
        <v>466</v>
      </c>
    </row>
    <row r="11" spans="2:8" ht="18.5" thickBot="1">
      <c r="B11" s="190" t="s">
        <v>292</v>
      </c>
      <c r="F11" s="195" t="s">
        <v>263</v>
      </c>
    </row>
    <row r="12" spans="2:8" ht="18.5" thickBot="1">
      <c r="B12" s="203" t="s">
        <v>160</v>
      </c>
      <c r="F12" s="203" t="s">
        <v>153</v>
      </c>
    </row>
    <row r="13" spans="2:8" ht="18.5" thickBot="1">
      <c r="B13" s="190" t="s">
        <v>1372</v>
      </c>
      <c r="F13" s="195" t="s">
        <v>1340</v>
      </c>
    </row>
    <row r="14" spans="2:8" ht="18.5" thickBot="1">
      <c r="B14" s="203" t="s">
        <v>153</v>
      </c>
      <c r="F14" s="203" t="s">
        <v>258</v>
      </c>
    </row>
    <row r="15" spans="2:8" ht="18.5" thickBot="1">
      <c r="B15" s="190" t="s">
        <v>1340</v>
      </c>
      <c r="F15" s="195" t="s">
        <v>1342</v>
      </c>
    </row>
    <row r="16" spans="2:8" ht="18.5" thickBot="1">
      <c r="B16" s="203" t="s">
        <v>284</v>
      </c>
      <c r="F16" s="203" t="s">
        <v>397</v>
      </c>
    </row>
    <row r="17" spans="2:6" ht="18.5" thickBot="1">
      <c r="B17" s="190" t="s">
        <v>1379</v>
      </c>
      <c r="F17" s="195" t="s">
        <v>263</v>
      </c>
    </row>
    <row r="18" spans="2:6" ht="18.5" thickBot="1">
      <c r="B18" s="203" t="s">
        <v>331</v>
      </c>
      <c r="F18" s="203" t="s">
        <v>494</v>
      </c>
    </row>
    <row r="19" spans="2:6" ht="18.5" thickBot="1">
      <c r="B19" s="190" t="s">
        <v>326</v>
      </c>
      <c r="F19" s="195" t="s">
        <v>490</v>
      </c>
    </row>
    <row r="20" spans="2:6" ht="18.5" thickBot="1">
      <c r="B20" s="203" t="s">
        <v>321</v>
      </c>
      <c r="F20" s="203" t="s">
        <v>233</v>
      </c>
    </row>
    <row r="21" spans="2:6" ht="18.5" thickBot="1">
      <c r="B21" s="190" t="s">
        <v>313</v>
      </c>
      <c r="F21" s="195" t="s">
        <v>1339</v>
      </c>
    </row>
    <row r="22" spans="2:6" ht="18.5" thickBot="1">
      <c r="B22" s="203" t="s">
        <v>255</v>
      </c>
      <c r="F22" s="203" t="s">
        <v>336</v>
      </c>
    </row>
    <row r="23" spans="2:6" ht="18.5" thickBot="1">
      <c r="B23" s="190" t="s">
        <v>1374</v>
      </c>
      <c r="F23" s="195" t="s">
        <v>495</v>
      </c>
    </row>
    <row r="24" spans="2:6" ht="18.5" thickBot="1">
      <c r="B24" s="203" t="s">
        <v>258</v>
      </c>
      <c r="F24" s="203" t="s">
        <v>168</v>
      </c>
    </row>
    <row r="25" spans="2:6" ht="18.5" thickBot="1">
      <c r="B25" s="190" t="s">
        <v>1342</v>
      </c>
      <c r="F25" s="195" t="s">
        <v>442</v>
      </c>
    </row>
    <row r="26" spans="2:6" ht="18.5" thickBot="1">
      <c r="B26" s="203" t="s">
        <v>311</v>
      </c>
      <c r="F26" s="195" t="s">
        <v>1341</v>
      </c>
    </row>
    <row r="27" spans="2:6" ht="18.5" thickBot="1">
      <c r="B27" s="190" t="s">
        <v>1378</v>
      </c>
      <c r="F27" s="195" t="s">
        <v>349</v>
      </c>
    </row>
    <row r="28" spans="2:6" ht="18.5" thickBot="1">
      <c r="B28" s="203" t="s">
        <v>233</v>
      </c>
      <c r="F28" s="195" t="s">
        <v>461</v>
      </c>
    </row>
    <row r="29" spans="2:6" ht="18.5" thickBot="1">
      <c r="B29" s="190" t="s">
        <v>1339</v>
      </c>
      <c r="F29" s="195" t="s">
        <v>1344</v>
      </c>
    </row>
    <row r="30" spans="2:6" ht="18.5" thickBot="1">
      <c r="B30" s="203" t="s">
        <v>336</v>
      </c>
      <c r="F30" s="195" t="s">
        <v>1345</v>
      </c>
    </row>
    <row r="31" spans="2:6" ht="18.5" thickBot="1">
      <c r="B31" s="190" t="s">
        <v>332</v>
      </c>
      <c r="F31" s="195" t="s">
        <v>1346</v>
      </c>
    </row>
    <row r="32" spans="2:6" ht="18.5" thickBot="1">
      <c r="B32" s="203" t="s">
        <v>168</v>
      </c>
      <c r="F32" s="195" t="s">
        <v>1337</v>
      </c>
    </row>
    <row r="33" spans="2:6" ht="18">
      <c r="B33" s="195" t="s">
        <v>182</v>
      </c>
      <c r="F33" s="195" t="s">
        <v>1347</v>
      </c>
    </row>
    <row r="34" spans="2:6" ht="18">
      <c r="B34" s="195" t="s">
        <v>1341</v>
      </c>
      <c r="F34" s="195" t="s">
        <v>458</v>
      </c>
    </row>
    <row r="35" spans="2:6" ht="18">
      <c r="B35" s="195" t="s">
        <v>1371</v>
      </c>
      <c r="F35" s="195" t="s">
        <v>479</v>
      </c>
    </row>
    <row r="36" spans="2:6" ht="18">
      <c r="B36" s="195" t="s">
        <v>177</v>
      </c>
      <c r="F36" s="195" t="s">
        <v>1348</v>
      </c>
    </row>
    <row r="37" spans="2:6" ht="18">
      <c r="B37" s="195" t="s">
        <v>1373</v>
      </c>
      <c r="F37" s="195" t="s">
        <v>384</v>
      </c>
    </row>
    <row r="38" spans="2:6" ht="18">
      <c r="B38" s="195" t="s">
        <v>199</v>
      </c>
      <c r="F38" s="195" t="s">
        <v>169</v>
      </c>
    </row>
    <row r="39" spans="2:6" ht="18">
      <c r="B39" s="195" t="s">
        <v>225</v>
      </c>
      <c r="F39" s="195" t="s">
        <v>234</v>
      </c>
    </row>
    <row r="40" spans="2:6" ht="18">
      <c r="B40" s="195" t="s">
        <v>1375</v>
      </c>
      <c r="F40" s="195" t="s">
        <v>446</v>
      </c>
    </row>
    <row r="41" spans="2:6" ht="18">
      <c r="B41" s="195" t="s">
        <v>1345</v>
      </c>
      <c r="F41" s="195" t="s">
        <v>1349</v>
      </c>
    </row>
    <row r="42" spans="2:6" ht="18">
      <c r="B42" s="195" t="s">
        <v>1369</v>
      </c>
      <c r="F42" s="195" t="s">
        <v>1350</v>
      </c>
    </row>
    <row r="43" spans="2:6" ht="18">
      <c r="B43" s="195" t="s">
        <v>1346</v>
      </c>
      <c r="F43" s="195" t="s">
        <v>1338</v>
      </c>
    </row>
    <row r="44" spans="2:6" ht="18">
      <c r="B44" s="195" t="s">
        <v>239</v>
      </c>
      <c r="F44" s="195" t="s">
        <v>292</v>
      </c>
    </row>
    <row r="45" spans="2:6" ht="18.5" thickBot="1">
      <c r="B45" s="195" t="s">
        <v>193</v>
      </c>
      <c r="F45" s="195" t="s">
        <v>322</v>
      </c>
    </row>
    <row r="46" spans="2:6" ht="18.5" thickBot="1">
      <c r="B46" s="195" t="s">
        <v>161</v>
      </c>
      <c r="F46" s="203" t="s">
        <v>251</v>
      </c>
    </row>
    <row r="47" spans="2:6" ht="18.5" thickBot="1">
      <c r="B47" s="195" t="s">
        <v>1377</v>
      </c>
      <c r="F47" s="190" t="s">
        <v>1343</v>
      </c>
    </row>
    <row r="48" spans="2:6" ht="18.5" thickBot="1">
      <c r="B48" s="195" t="s">
        <v>210</v>
      </c>
      <c r="F48" s="194" t="s">
        <v>579</v>
      </c>
    </row>
    <row r="49" spans="2:6" ht="18.5" thickBot="1">
      <c r="B49" s="195" t="s">
        <v>1348</v>
      </c>
      <c r="F49" s="203" t="s">
        <v>430</v>
      </c>
    </row>
    <row r="50" spans="2:6" ht="18.5" thickBot="1">
      <c r="B50" s="195" t="s">
        <v>234</v>
      </c>
      <c r="F50" s="195" t="s">
        <v>1381</v>
      </c>
    </row>
    <row r="51" spans="2:6" ht="18.5" thickBot="1">
      <c r="B51" s="195" t="s">
        <v>202</v>
      </c>
      <c r="F51" s="203" t="s">
        <v>590</v>
      </c>
    </row>
    <row r="52" spans="2:6" ht="18.5" thickBot="1">
      <c r="B52" s="195" t="s">
        <v>207</v>
      </c>
      <c r="F52" s="195" t="s">
        <v>586</v>
      </c>
    </row>
    <row r="53" spans="2:6" ht="18.5" thickBot="1">
      <c r="B53" s="195" t="s">
        <v>1338</v>
      </c>
      <c r="F53" s="203" t="s">
        <v>370</v>
      </c>
    </row>
    <row r="54" spans="2:6" ht="18.5" thickBot="1">
      <c r="B54" s="195" t="s">
        <v>259</v>
      </c>
      <c r="F54" s="195" t="s">
        <v>1365</v>
      </c>
    </row>
    <row r="55" spans="2:6" ht="18.5" thickBot="1">
      <c r="B55" s="195" t="s">
        <v>322</v>
      </c>
      <c r="F55" s="203" t="s">
        <v>598</v>
      </c>
    </row>
    <row r="56" spans="2:6" ht="18.5" thickBot="1">
      <c r="B56" s="190" t="s">
        <v>1082</v>
      </c>
      <c r="F56" s="195" t="s">
        <v>575</v>
      </c>
    </row>
    <row r="57" spans="2:6" ht="18.5" thickBot="1">
      <c r="B57" s="203" t="s">
        <v>251</v>
      </c>
      <c r="F57" s="203" t="s">
        <v>258</v>
      </c>
    </row>
    <row r="58" spans="2:6" ht="18.5" thickBot="1">
      <c r="B58" s="190" t="s">
        <v>244</v>
      </c>
      <c r="F58" s="195" t="s">
        <v>1342</v>
      </c>
    </row>
    <row r="59" spans="2:6" ht="18.5" thickBot="1">
      <c r="B59" s="203" t="s">
        <v>192</v>
      </c>
      <c r="F59" s="203" t="s">
        <v>168</v>
      </c>
    </row>
    <row r="60" spans="2:6" ht="18.5" thickBot="1">
      <c r="B60" s="190" t="s">
        <v>1376</v>
      </c>
      <c r="F60" s="195" t="s">
        <v>1341</v>
      </c>
    </row>
    <row r="61" spans="2:6" ht="18.5" thickBot="1">
      <c r="B61" s="187" t="s">
        <v>1335</v>
      </c>
      <c r="F61" s="195" t="s">
        <v>1382</v>
      </c>
    </row>
    <row r="62" spans="2:6" ht="18">
      <c r="F62" s="195" t="s">
        <v>1345</v>
      </c>
    </row>
    <row r="63" spans="2:6" ht="18">
      <c r="F63" s="195" t="s">
        <v>458</v>
      </c>
    </row>
    <row r="64" spans="2:6" ht="18">
      <c r="F64" s="195" t="s">
        <v>1348</v>
      </c>
    </row>
    <row r="65" spans="6:6" ht="18">
      <c r="F65" s="195" t="s">
        <v>446</v>
      </c>
    </row>
    <row r="66" spans="6:6" ht="18">
      <c r="F66" s="195" t="s">
        <v>1364</v>
      </c>
    </row>
    <row r="67" spans="6:6" ht="18">
      <c r="F67" s="195" t="s">
        <v>1383</v>
      </c>
    </row>
    <row r="68" spans="6:6" ht="18">
      <c r="F68" s="195" t="s">
        <v>259</v>
      </c>
    </row>
    <row r="69" spans="6:6" ht="18">
      <c r="F69" s="195" t="s">
        <v>292</v>
      </c>
    </row>
    <row r="70" spans="6:6" ht="18">
      <c r="F70" s="195" t="s">
        <v>1366</v>
      </c>
    </row>
    <row r="71" spans="6:6" ht="18.5" thickBot="1">
      <c r="F71" s="190" t="s">
        <v>285</v>
      </c>
    </row>
    <row r="72" spans="6:6" ht="18.5" thickBot="1">
      <c r="F72" s="194" t="s">
        <v>94</v>
      </c>
    </row>
    <row r="73" spans="6:6" ht="18.5" thickBot="1">
      <c r="F73" s="203" t="s">
        <v>168</v>
      </c>
    </row>
    <row r="74" spans="6:6" ht="18">
      <c r="F74" s="195" t="s">
        <v>461</v>
      </c>
    </row>
    <row r="75" spans="6:6" ht="18">
      <c r="F75" s="195" t="s">
        <v>161</v>
      </c>
    </row>
    <row r="76" spans="6:6" ht="18.5" thickBot="1">
      <c r="F76" s="190" t="s">
        <v>1348</v>
      </c>
    </row>
    <row r="77" spans="6:6" ht="18.5" thickBot="1">
      <c r="F77" s="194" t="s">
        <v>600</v>
      </c>
    </row>
    <row r="78" spans="6:6" ht="18.5" thickBot="1">
      <c r="F78" s="203" t="s">
        <v>430</v>
      </c>
    </row>
    <row r="79" spans="6:6" ht="18.5" thickBot="1">
      <c r="F79" s="195" t="s">
        <v>1381</v>
      </c>
    </row>
    <row r="80" spans="6:6" ht="18.5" thickBot="1">
      <c r="F80" s="203" t="s">
        <v>610</v>
      </c>
    </row>
    <row r="81" spans="6:6" ht="18.5" thickBot="1">
      <c r="F81" s="195" t="s">
        <v>1363</v>
      </c>
    </row>
    <row r="82" spans="6:6" ht="18.5" thickBot="1">
      <c r="F82" s="203" t="s">
        <v>410</v>
      </c>
    </row>
    <row r="83" spans="6:6" ht="18.5" thickBot="1">
      <c r="F83" s="195" t="s">
        <v>406</v>
      </c>
    </row>
    <row r="84" spans="6:6" ht="18.5" thickBot="1">
      <c r="F84" s="203" t="s">
        <v>168</v>
      </c>
    </row>
    <row r="85" spans="6:6" ht="18">
      <c r="F85" s="195" t="s">
        <v>225</v>
      </c>
    </row>
    <row r="86" spans="6:6" ht="18">
      <c r="F86" s="195" t="s">
        <v>1345</v>
      </c>
    </row>
    <row r="87" spans="6:6" ht="18">
      <c r="F87" s="195" t="s">
        <v>1376</v>
      </c>
    </row>
    <row r="88" spans="6:6" ht="18">
      <c r="F88" s="195" t="s">
        <v>1384</v>
      </c>
    </row>
    <row r="89" spans="6:6" ht="18">
      <c r="F89" s="195" t="s">
        <v>1377</v>
      </c>
    </row>
    <row r="90" spans="6:6" ht="18">
      <c r="F90" s="195" t="s">
        <v>1348</v>
      </c>
    </row>
    <row r="91" spans="6:6" ht="18">
      <c r="F91" s="195" t="s">
        <v>1385</v>
      </c>
    </row>
    <row r="92" spans="6:6" ht="18.5" thickBot="1">
      <c r="F92" s="190" t="s">
        <v>169</v>
      </c>
    </row>
    <row r="93" spans="6:6" ht="18.5" thickBot="1">
      <c r="F93" s="194" t="s">
        <v>26</v>
      </c>
    </row>
    <row r="94" spans="6:6" ht="18.5" thickBot="1">
      <c r="F94" s="203" t="s">
        <v>395</v>
      </c>
    </row>
    <row r="95" spans="6:6" ht="18.5" thickBot="1">
      <c r="F95" s="195" t="s">
        <v>1089</v>
      </c>
    </row>
    <row r="96" spans="6:6" ht="18.5" thickBot="1">
      <c r="F96" s="203" t="s">
        <v>271</v>
      </c>
    </row>
    <row r="97" spans="6:6" ht="18.5" thickBot="1">
      <c r="F97" s="195" t="s">
        <v>267</v>
      </c>
    </row>
    <row r="98" spans="6:6" ht="18.5" thickBot="1">
      <c r="F98" s="203" t="s">
        <v>466</v>
      </c>
    </row>
    <row r="99" spans="6:6" ht="18.5" thickBot="1">
      <c r="F99" s="195" t="s">
        <v>263</v>
      </c>
    </row>
    <row r="100" spans="6:6" ht="18.5" thickBot="1">
      <c r="F100" s="203" t="s">
        <v>578</v>
      </c>
    </row>
    <row r="101" spans="6:6" ht="18.5" thickBot="1">
      <c r="F101" s="195" t="s">
        <v>575</v>
      </c>
    </row>
    <row r="102" spans="6:6" ht="18.5" thickBot="1">
      <c r="F102" s="203" t="s">
        <v>561</v>
      </c>
    </row>
    <row r="103" spans="6:6" ht="18.5" thickBot="1">
      <c r="F103" s="195" t="s">
        <v>1386</v>
      </c>
    </row>
    <row r="104" spans="6:6" ht="18.5" thickBot="1">
      <c r="F104" s="203" t="s">
        <v>168</v>
      </c>
    </row>
    <row r="105" spans="6:6" ht="18">
      <c r="F105" s="195" t="s">
        <v>363</v>
      </c>
    </row>
    <row r="106" spans="6:6" ht="18">
      <c r="F106" s="195" t="s">
        <v>1341</v>
      </c>
    </row>
    <row r="107" spans="6:6" ht="18">
      <c r="F107" s="195" t="s">
        <v>1382</v>
      </c>
    </row>
    <row r="108" spans="6:6" ht="18">
      <c r="F108" s="195" t="s">
        <v>1370</v>
      </c>
    </row>
    <row r="109" spans="6:6" ht="18">
      <c r="F109" s="195" t="s">
        <v>1344</v>
      </c>
    </row>
    <row r="110" spans="6:6" ht="18">
      <c r="F110" s="195" t="s">
        <v>1345</v>
      </c>
    </row>
    <row r="111" spans="6:6" ht="18">
      <c r="F111" s="195" t="s">
        <v>1347</v>
      </c>
    </row>
    <row r="112" spans="6:6" ht="18">
      <c r="F112" s="195" t="s">
        <v>550</v>
      </c>
    </row>
    <row r="113" spans="6:6" ht="18">
      <c r="F113" s="195" t="s">
        <v>384</v>
      </c>
    </row>
    <row r="114" spans="6:6" ht="18">
      <c r="F114" s="195" t="s">
        <v>411</v>
      </c>
    </row>
    <row r="115" spans="6:6" ht="18">
      <c r="F115" s="195" t="s">
        <v>1387</v>
      </c>
    </row>
    <row r="116" spans="6:6" ht="18">
      <c r="F116" s="195" t="s">
        <v>1383</v>
      </c>
    </row>
    <row r="117" spans="6:6" ht="18">
      <c r="F117" s="195" t="s">
        <v>1350</v>
      </c>
    </row>
    <row r="118" spans="6:6" ht="18.5" thickBot="1">
      <c r="F118" s="195" t="s">
        <v>285</v>
      </c>
    </row>
    <row r="119" spans="6:6" ht="18.5" thickBot="1">
      <c r="F119" s="203" t="s">
        <v>251</v>
      </c>
    </row>
    <row r="120" spans="6:6" ht="18.5" thickBot="1">
      <c r="F120" s="190" t="s">
        <v>1343</v>
      </c>
    </row>
    <row r="121" spans="6:6" ht="18.5" thickBot="1">
      <c r="F121" s="194" t="s">
        <v>619</v>
      </c>
    </row>
    <row r="122" spans="6:6" ht="18.5" thickBot="1">
      <c r="F122" s="203" t="s">
        <v>410</v>
      </c>
    </row>
    <row r="123" spans="6:6" ht="18.5" thickBot="1">
      <c r="F123" s="195" t="s">
        <v>406</v>
      </c>
    </row>
    <row r="124" spans="6:6" ht="18.5" thickBot="1">
      <c r="F124" s="203" t="s">
        <v>331</v>
      </c>
    </row>
    <row r="125" spans="6:6" ht="18.5" thickBot="1">
      <c r="F125" s="195" t="s">
        <v>326</v>
      </c>
    </row>
    <row r="126" spans="6:6" ht="18.5" thickBot="1">
      <c r="F126" s="203" t="s">
        <v>168</v>
      </c>
    </row>
    <row r="127" spans="6:6" ht="18">
      <c r="F127" s="195" t="s">
        <v>625</v>
      </c>
    </row>
    <row r="128" spans="6:6" ht="18">
      <c r="F128" s="195" t="s">
        <v>1367</v>
      </c>
    </row>
    <row r="129" spans="6:6" ht="18">
      <c r="F129" s="195" t="s">
        <v>1345</v>
      </c>
    </row>
    <row r="130" spans="6:6" ht="18">
      <c r="F130" s="195" t="s">
        <v>1369</v>
      </c>
    </row>
    <row r="131" spans="6:6" ht="18">
      <c r="F131" s="195" t="s">
        <v>239</v>
      </c>
    </row>
    <row r="132" spans="6:6" ht="18">
      <c r="F132" s="195" t="s">
        <v>550</v>
      </c>
    </row>
    <row r="133" spans="6:6" ht="18.5" thickBot="1">
      <c r="F133" s="190" t="s">
        <v>1368</v>
      </c>
    </row>
    <row r="134" spans="6:6" ht="18.5" thickBot="1">
      <c r="F134" s="194" t="s">
        <v>611</v>
      </c>
    </row>
    <row r="135" spans="6:6" ht="18.5" thickBot="1">
      <c r="F135" s="203" t="s">
        <v>331</v>
      </c>
    </row>
    <row r="136" spans="6:6" ht="18.5" thickBot="1">
      <c r="F136" s="195" t="s">
        <v>326</v>
      </c>
    </row>
    <row r="137" spans="6:6" ht="18.5" thickBot="1">
      <c r="F137" s="203" t="s">
        <v>168</v>
      </c>
    </row>
    <row r="138" spans="6:6" ht="18">
      <c r="F138" s="195" t="s">
        <v>225</v>
      </c>
    </row>
    <row r="139" spans="6:6" ht="18">
      <c r="F139" s="195" t="s">
        <v>612</v>
      </c>
    </row>
    <row r="140" spans="6:6" ht="18">
      <c r="F140" s="195" t="s">
        <v>617</v>
      </c>
    </row>
    <row r="141" spans="6:6" ht="18.5" thickBot="1">
      <c r="F141" s="190" t="s">
        <v>1338</v>
      </c>
    </row>
    <row r="142" spans="6:6" ht="18.5" thickBot="1">
      <c r="F142" s="194" t="s">
        <v>34</v>
      </c>
    </row>
    <row r="143" spans="6:6" ht="18.5" thickBot="1">
      <c r="F143" s="203" t="s">
        <v>277</v>
      </c>
    </row>
    <row r="144" spans="6:6" ht="18.5" thickBot="1">
      <c r="F144" s="195" t="s">
        <v>1336</v>
      </c>
    </row>
    <row r="145" spans="6:6" ht="18.5" thickBot="1">
      <c r="F145" s="203" t="s">
        <v>271</v>
      </c>
    </row>
    <row r="146" spans="6:6" ht="18.5" thickBot="1">
      <c r="F146" s="195" t="s">
        <v>267</v>
      </c>
    </row>
    <row r="147" spans="6:6" ht="18.5" thickBot="1">
      <c r="F147" s="203" t="s">
        <v>266</v>
      </c>
    </row>
    <row r="148" spans="6:6" ht="18.5" thickBot="1">
      <c r="F148" s="195" t="s">
        <v>263</v>
      </c>
    </row>
    <row r="149" spans="6:6" ht="18.5" thickBot="1">
      <c r="F149" s="203" t="s">
        <v>297</v>
      </c>
    </row>
    <row r="150" spans="6:6" ht="18.5" thickBot="1">
      <c r="F150" s="195" t="s">
        <v>292</v>
      </c>
    </row>
    <row r="151" spans="6:6" ht="18.5" thickBot="1">
      <c r="F151" s="203" t="s">
        <v>160</v>
      </c>
    </row>
    <row r="152" spans="6:6" ht="18.5" thickBot="1">
      <c r="F152" s="195" t="s">
        <v>1372</v>
      </c>
    </row>
    <row r="153" spans="6:6" ht="18.5" thickBot="1">
      <c r="F153" s="203" t="s">
        <v>153</v>
      </c>
    </row>
    <row r="154" spans="6:6" ht="18.5" thickBot="1">
      <c r="F154" s="195" t="s">
        <v>1340</v>
      </c>
    </row>
    <row r="155" spans="6:6" ht="18.5" thickBot="1">
      <c r="F155" s="203" t="s">
        <v>284</v>
      </c>
    </row>
    <row r="156" spans="6:6" ht="18.5" thickBot="1">
      <c r="F156" s="195" t="s">
        <v>1379</v>
      </c>
    </row>
    <row r="157" spans="6:6" ht="18.5" thickBot="1">
      <c r="F157" s="203" t="s">
        <v>331</v>
      </c>
    </row>
    <row r="158" spans="6:6" ht="18.5" thickBot="1">
      <c r="F158" s="195" t="s">
        <v>326</v>
      </c>
    </row>
    <row r="159" spans="6:6" ht="18.5" thickBot="1">
      <c r="F159" s="203" t="s">
        <v>321</v>
      </c>
    </row>
    <row r="160" spans="6:6" ht="18.5" thickBot="1">
      <c r="F160" s="195" t="s">
        <v>313</v>
      </c>
    </row>
    <row r="161" spans="6:6" ht="18.5" thickBot="1">
      <c r="F161" s="203" t="s">
        <v>255</v>
      </c>
    </row>
    <row r="162" spans="6:6" ht="18.5" thickBot="1">
      <c r="F162" s="195" t="s">
        <v>1374</v>
      </c>
    </row>
    <row r="163" spans="6:6" ht="18.5" thickBot="1">
      <c r="F163" s="203" t="s">
        <v>258</v>
      </c>
    </row>
    <row r="164" spans="6:6" ht="18.5" thickBot="1">
      <c r="F164" s="195" t="s">
        <v>1342</v>
      </c>
    </row>
    <row r="165" spans="6:6" ht="18.5" thickBot="1">
      <c r="F165" s="203" t="s">
        <v>311</v>
      </c>
    </row>
    <row r="166" spans="6:6" ht="18.5" thickBot="1">
      <c r="F166" s="195" t="s">
        <v>1378</v>
      </c>
    </row>
    <row r="167" spans="6:6" ht="18.5" thickBot="1">
      <c r="F167" s="203" t="s">
        <v>233</v>
      </c>
    </row>
    <row r="168" spans="6:6" ht="18.5" thickBot="1">
      <c r="F168" s="195" t="s">
        <v>1339</v>
      </c>
    </row>
    <row r="169" spans="6:6" ht="18.5" thickBot="1">
      <c r="F169" s="203" t="s">
        <v>336</v>
      </c>
    </row>
    <row r="170" spans="6:6" ht="18.5" thickBot="1">
      <c r="F170" s="195" t="s">
        <v>332</v>
      </c>
    </row>
    <row r="171" spans="6:6" ht="18.5" thickBot="1">
      <c r="F171" s="203" t="s">
        <v>168</v>
      </c>
    </row>
    <row r="172" spans="6:6" ht="18">
      <c r="F172" s="195" t="s">
        <v>182</v>
      </c>
    </row>
    <row r="173" spans="6:6" ht="18">
      <c r="F173" s="195" t="s">
        <v>1341</v>
      </c>
    </row>
    <row r="174" spans="6:6" ht="18">
      <c r="F174" s="195" t="s">
        <v>1371</v>
      </c>
    </row>
    <row r="175" spans="6:6" ht="18">
      <c r="F175" s="195" t="s">
        <v>177</v>
      </c>
    </row>
    <row r="176" spans="6:6" ht="18">
      <c r="F176" s="195" t="s">
        <v>1373</v>
      </c>
    </row>
    <row r="177" spans="6:6" ht="18">
      <c r="F177" s="195" t="s">
        <v>199</v>
      </c>
    </row>
    <row r="178" spans="6:6" ht="18">
      <c r="F178" s="195" t="s">
        <v>225</v>
      </c>
    </row>
    <row r="179" spans="6:6" ht="18">
      <c r="F179" s="195" t="s">
        <v>1375</v>
      </c>
    </row>
    <row r="180" spans="6:6" ht="18">
      <c r="F180" s="195" t="s">
        <v>1345</v>
      </c>
    </row>
    <row r="181" spans="6:6" ht="18">
      <c r="F181" s="195" t="s">
        <v>1369</v>
      </c>
    </row>
    <row r="182" spans="6:6" ht="18">
      <c r="F182" s="195" t="s">
        <v>1346</v>
      </c>
    </row>
    <row r="183" spans="6:6" ht="18">
      <c r="F183" s="195" t="s">
        <v>239</v>
      </c>
    </row>
    <row r="184" spans="6:6" ht="18">
      <c r="F184" s="195" t="s">
        <v>193</v>
      </c>
    </row>
    <row r="185" spans="6:6" ht="18">
      <c r="F185" s="195" t="s">
        <v>161</v>
      </c>
    </row>
    <row r="186" spans="6:6" ht="18">
      <c r="F186" s="195" t="s">
        <v>1377</v>
      </c>
    </row>
    <row r="187" spans="6:6" ht="18">
      <c r="F187" s="195" t="s">
        <v>210</v>
      </c>
    </row>
    <row r="188" spans="6:6" ht="18">
      <c r="F188" s="195" t="s">
        <v>1348</v>
      </c>
    </row>
    <row r="189" spans="6:6" ht="18">
      <c r="F189" s="195" t="s">
        <v>169</v>
      </c>
    </row>
    <row r="190" spans="6:6" ht="18">
      <c r="F190" s="195" t="s">
        <v>234</v>
      </c>
    </row>
    <row r="191" spans="6:6" ht="18">
      <c r="F191" s="195" t="s">
        <v>202</v>
      </c>
    </row>
    <row r="192" spans="6:6" ht="18">
      <c r="F192" s="195" t="s">
        <v>207</v>
      </c>
    </row>
    <row r="193" spans="6:6" ht="18">
      <c r="F193" s="195" t="s">
        <v>1338</v>
      </c>
    </row>
    <row r="194" spans="6:6" ht="18">
      <c r="F194" s="195" t="s">
        <v>259</v>
      </c>
    </row>
    <row r="195" spans="6:6" ht="18">
      <c r="F195" s="195" t="s">
        <v>322</v>
      </c>
    </row>
    <row r="196" spans="6:6" ht="18">
      <c r="F196" s="195" t="s">
        <v>1082</v>
      </c>
    </row>
    <row r="197" spans="6:6" ht="18.5" thickBot="1">
      <c r="F197" s="195" t="s">
        <v>285</v>
      </c>
    </row>
    <row r="198" spans="6:6" ht="18.5" thickBot="1">
      <c r="F198" s="203" t="s">
        <v>251</v>
      </c>
    </row>
    <row r="199" spans="6:6" ht="18.5" thickBot="1">
      <c r="F199" s="195" t="s">
        <v>244</v>
      </c>
    </row>
    <row r="200" spans="6:6" ht="18.5" thickBot="1">
      <c r="F200" s="203" t="s">
        <v>192</v>
      </c>
    </row>
    <row r="201" spans="6:6" ht="18.5" thickBot="1">
      <c r="F201" s="190" t="s">
        <v>1376</v>
      </c>
    </row>
    <row r="202" spans="6:6" ht="18.5" thickBot="1">
      <c r="F202" s="194" t="s">
        <v>11</v>
      </c>
    </row>
    <row r="203" spans="6:6" ht="18.5" thickBot="1">
      <c r="F203" s="203" t="s">
        <v>395</v>
      </c>
    </row>
    <row r="204" spans="6:6" ht="18.5" thickBot="1">
      <c r="F204" s="195" t="s">
        <v>1089</v>
      </c>
    </row>
    <row r="205" spans="6:6" ht="18.5" thickBot="1">
      <c r="F205" s="203" t="s">
        <v>430</v>
      </c>
    </row>
    <row r="206" spans="6:6" ht="18.5" thickBot="1">
      <c r="F206" s="195" t="s">
        <v>1381</v>
      </c>
    </row>
    <row r="207" spans="6:6" ht="18.5" thickBot="1">
      <c r="F207" s="203" t="s">
        <v>410</v>
      </c>
    </row>
    <row r="208" spans="6:6" ht="18.5" thickBot="1">
      <c r="F208" s="195" t="s">
        <v>406</v>
      </c>
    </row>
    <row r="209" spans="6:6" ht="18.5" thickBot="1">
      <c r="F209" s="203" t="s">
        <v>271</v>
      </c>
    </row>
    <row r="210" spans="6:6" ht="18.5" thickBot="1">
      <c r="F210" s="195" t="s">
        <v>267</v>
      </c>
    </row>
    <row r="211" spans="6:6" ht="18.5" thickBot="1">
      <c r="F211" s="203" t="s">
        <v>346</v>
      </c>
    </row>
    <row r="212" spans="6:6" ht="18.5" thickBot="1">
      <c r="F212" s="195" t="s">
        <v>342</v>
      </c>
    </row>
    <row r="213" spans="6:6" ht="18.5" thickBot="1">
      <c r="F213" s="203" t="s">
        <v>416</v>
      </c>
    </row>
    <row r="214" spans="6:6" ht="18.5" thickBot="1">
      <c r="F214" s="195" t="s">
        <v>1388</v>
      </c>
    </row>
    <row r="215" spans="6:6" ht="18.5" thickBot="1">
      <c r="F215" s="203" t="s">
        <v>160</v>
      </c>
    </row>
    <row r="216" spans="6:6" ht="18.5" thickBot="1">
      <c r="F216" s="195" t="s">
        <v>1372</v>
      </c>
    </row>
    <row r="217" spans="6:6" ht="18.5" thickBot="1">
      <c r="F217" s="203" t="s">
        <v>392</v>
      </c>
    </row>
    <row r="218" spans="6:6" ht="18.5" thickBot="1">
      <c r="F218" s="195" t="s">
        <v>263</v>
      </c>
    </row>
    <row r="219" spans="6:6" ht="18.5" thickBot="1">
      <c r="F219" s="203" t="s">
        <v>370</v>
      </c>
    </row>
    <row r="220" spans="6:6" ht="18.5" thickBot="1">
      <c r="F220" s="195" t="s">
        <v>1365</v>
      </c>
    </row>
    <row r="221" spans="6:6" ht="18.5" thickBot="1">
      <c r="F221" s="203" t="s">
        <v>381</v>
      </c>
    </row>
    <row r="222" spans="6:6" ht="18.5" thickBot="1">
      <c r="F222" s="195" t="s">
        <v>15</v>
      </c>
    </row>
    <row r="223" spans="6:6" ht="18.5" thickBot="1">
      <c r="F223" s="203" t="s">
        <v>255</v>
      </c>
    </row>
    <row r="224" spans="6:6" ht="18.5" thickBot="1">
      <c r="F224" s="195" t="s">
        <v>1374</v>
      </c>
    </row>
    <row r="225" spans="6:6" ht="18.5" thickBot="1">
      <c r="F225" s="203" t="s">
        <v>258</v>
      </c>
    </row>
    <row r="226" spans="6:6" ht="18.5" thickBot="1">
      <c r="F226" s="195" t="s">
        <v>1342</v>
      </c>
    </row>
    <row r="227" spans="6:6" ht="18.5" thickBot="1">
      <c r="F227" s="203" t="s">
        <v>397</v>
      </c>
    </row>
    <row r="228" spans="6:6" ht="18.5" thickBot="1">
      <c r="F228" s="195" t="s">
        <v>263</v>
      </c>
    </row>
    <row r="229" spans="6:6" ht="18.5" thickBot="1">
      <c r="F229" s="203" t="s">
        <v>441</v>
      </c>
    </row>
    <row r="230" spans="6:6" ht="18.5" thickBot="1">
      <c r="F230" s="195" t="s">
        <v>1390</v>
      </c>
    </row>
    <row r="231" spans="6:6" ht="18.5" thickBot="1">
      <c r="F231" s="203" t="s">
        <v>426</v>
      </c>
    </row>
    <row r="232" spans="6:6" ht="18.5" thickBot="1">
      <c r="F232" s="195" t="s">
        <v>1378</v>
      </c>
    </row>
    <row r="233" spans="6:6" ht="18.5" thickBot="1">
      <c r="F233" s="203" t="s">
        <v>233</v>
      </c>
    </row>
    <row r="234" spans="6:6" ht="18.5" thickBot="1">
      <c r="F234" s="195" t="s">
        <v>1339</v>
      </c>
    </row>
    <row r="235" spans="6:6" ht="18.5" thickBot="1">
      <c r="F235" s="203" t="s">
        <v>403</v>
      </c>
    </row>
    <row r="236" spans="6:6" ht="18.5" thickBot="1">
      <c r="F236" s="195" t="s">
        <v>399</v>
      </c>
    </row>
    <row r="237" spans="6:6" ht="18.5" thickBot="1">
      <c r="F237" s="203" t="s">
        <v>168</v>
      </c>
    </row>
    <row r="238" spans="6:6" ht="18">
      <c r="F238" s="195" t="s">
        <v>182</v>
      </c>
    </row>
    <row r="239" spans="6:6" ht="18">
      <c r="F239" s="195" t="s">
        <v>363</v>
      </c>
    </row>
    <row r="240" spans="6:6" ht="18">
      <c r="F240" s="195" t="s">
        <v>1341</v>
      </c>
    </row>
    <row r="241" spans="6:6" ht="18">
      <c r="F241" s="195" t="s">
        <v>349</v>
      </c>
    </row>
    <row r="242" spans="6:6" ht="18">
      <c r="F242" s="195" t="s">
        <v>359</v>
      </c>
    </row>
    <row r="243" spans="6:6" ht="18">
      <c r="F243" s="195" t="s">
        <v>1389</v>
      </c>
    </row>
    <row r="244" spans="6:6" ht="18">
      <c r="F244" s="195" t="s">
        <v>199</v>
      </c>
    </row>
    <row r="245" spans="6:6" ht="18">
      <c r="F245" s="195" t="s">
        <v>225</v>
      </c>
    </row>
    <row r="246" spans="6:6" ht="18">
      <c r="F246" s="195" t="s">
        <v>1382</v>
      </c>
    </row>
    <row r="247" spans="6:6" ht="18">
      <c r="F247" s="195" t="s">
        <v>1390</v>
      </c>
    </row>
    <row r="248" spans="6:6" ht="18">
      <c r="F248" s="195" t="s">
        <v>1345</v>
      </c>
    </row>
    <row r="249" spans="6:6" ht="18">
      <c r="F249" s="195" t="s">
        <v>356</v>
      </c>
    </row>
    <row r="250" spans="6:6" ht="18">
      <c r="F250" s="195" t="s">
        <v>1346</v>
      </c>
    </row>
    <row r="251" spans="6:6" ht="18">
      <c r="F251" s="195" t="s">
        <v>193</v>
      </c>
    </row>
    <row r="252" spans="6:6" ht="18">
      <c r="F252" s="195" t="s">
        <v>1347</v>
      </c>
    </row>
    <row r="253" spans="6:6" ht="18">
      <c r="F253" s="195" t="s">
        <v>161</v>
      </c>
    </row>
    <row r="254" spans="6:6" ht="18">
      <c r="F254" s="195" t="s">
        <v>1348</v>
      </c>
    </row>
    <row r="255" spans="6:6" ht="18">
      <c r="F255" s="195" t="s">
        <v>1380</v>
      </c>
    </row>
    <row r="256" spans="6:6" ht="18">
      <c r="F256" s="195" t="s">
        <v>384</v>
      </c>
    </row>
    <row r="257" spans="6:6" ht="18">
      <c r="F257" s="195" t="s">
        <v>411</v>
      </c>
    </row>
    <row r="258" spans="6:6" ht="18">
      <c r="F258" s="195" t="s">
        <v>1383</v>
      </c>
    </row>
    <row r="259" spans="6:6" ht="18">
      <c r="F259" s="195" t="s">
        <v>207</v>
      </c>
    </row>
    <row r="260" spans="6:6" ht="18">
      <c r="F260" s="195" t="s">
        <v>1338</v>
      </c>
    </row>
    <row r="261" spans="6:6" ht="18">
      <c r="F261" s="195" t="s">
        <v>259</v>
      </c>
    </row>
    <row r="262" spans="6:6" ht="18">
      <c r="F262" s="195" t="s">
        <v>322</v>
      </c>
    </row>
    <row r="263" spans="6:6" ht="18.5" thickBot="1">
      <c r="F263" s="195" t="s">
        <v>285</v>
      </c>
    </row>
    <row r="264" spans="6:6" ht="18.5" thickBot="1">
      <c r="F264" s="203" t="s">
        <v>251</v>
      </c>
    </row>
    <row r="265" spans="6:6" ht="18">
      <c r="F265" s="195" t="s">
        <v>244</v>
      </c>
    </row>
    <row r="266" spans="6:6" ht="18.5" thickBot="1">
      <c r="F266" s="190" t="s">
        <v>1343</v>
      </c>
    </row>
    <row r="267" spans="6:6" ht="18.5" thickBot="1">
      <c r="F267" s="184" t="s">
        <v>599</v>
      </c>
    </row>
    <row r="268" spans="6:6" ht="18.5" thickBot="1">
      <c r="F268" s="203" t="s">
        <v>258</v>
      </c>
    </row>
    <row r="269" spans="6:6" ht="18.5" thickBot="1">
      <c r="F269" s="195" t="s">
        <v>1342</v>
      </c>
    </row>
    <row r="270" spans="6:6" ht="18.5" thickBot="1">
      <c r="F270" s="203" t="s">
        <v>168</v>
      </c>
    </row>
    <row r="271" spans="6:6" ht="18.5" thickBot="1">
      <c r="F271" s="190" t="s">
        <v>349</v>
      </c>
    </row>
    <row r="272" spans="6:6" ht="18.5" thickBot="1">
      <c r="F272" s="194" t="s">
        <v>56</v>
      </c>
    </row>
    <row r="273" spans="6:6" ht="18.5" thickBot="1">
      <c r="F273" s="203" t="s">
        <v>410</v>
      </c>
    </row>
    <row r="274" spans="6:6" ht="18.5" thickBot="1">
      <c r="F274" s="195" t="s">
        <v>406</v>
      </c>
    </row>
    <row r="275" spans="6:6" ht="18.5" thickBot="1">
      <c r="F275" s="203" t="s">
        <v>271</v>
      </c>
    </row>
    <row r="276" spans="6:6" ht="18.5" thickBot="1">
      <c r="F276" s="195" t="s">
        <v>267</v>
      </c>
    </row>
    <row r="277" spans="6:6" ht="18.5" thickBot="1">
      <c r="F277" s="203" t="s">
        <v>331</v>
      </c>
    </row>
    <row r="278" spans="6:6" ht="18.5" thickBot="1">
      <c r="F278" s="195" t="s">
        <v>326</v>
      </c>
    </row>
    <row r="279" spans="6:6" ht="18.5" thickBot="1">
      <c r="F279" s="203" t="s">
        <v>255</v>
      </c>
    </row>
    <row r="280" spans="6:6" ht="18.5" thickBot="1">
      <c r="F280" s="195" t="s">
        <v>1374</v>
      </c>
    </row>
    <row r="281" spans="6:6" ht="18.5" thickBot="1">
      <c r="F281" s="203" t="s">
        <v>537</v>
      </c>
    </row>
    <row r="282" spans="6:6" ht="18.5" thickBot="1">
      <c r="F282" s="195" t="s">
        <v>399</v>
      </c>
    </row>
    <row r="283" spans="6:6" ht="18.5" thickBot="1">
      <c r="F283" s="203" t="s">
        <v>233</v>
      </c>
    </row>
    <row r="284" spans="6:6" ht="18.5" thickBot="1">
      <c r="F284" s="195" t="s">
        <v>1339</v>
      </c>
    </row>
    <row r="285" spans="6:6" ht="18.5" thickBot="1">
      <c r="F285" s="203" t="s">
        <v>168</v>
      </c>
    </row>
    <row r="286" spans="6:6" ht="18">
      <c r="F286" s="195" t="s">
        <v>349</v>
      </c>
    </row>
    <row r="287" spans="6:6" ht="18">
      <c r="F287" s="195" t="s">
        <v>1345</v>
      </c>
    </row>
    <row r="288" spans="6:6" ht="18">
      <c r="F288" s="195" t="s">
        <v>356</v>
      </c>
    </row>
    <row r="289" spans="6:6" ht="18">
      <c r="F289" s="195" t="s">
        <v>1369</v>
      </c>
    </row>
    <row r="290" spans="6:6" ht="18">
      <c r="F290" s="195" t="s">
        <v>210</v>
      </c>
    </row>
    <row r="291" spans="6:6" ht="18">
      <c r="F291" s="195" t="s">
        <v>547</v>
      </c>
    </row>
    <row r="292" spans="6:6" ht="18">
      <c r="F292" s="195" t="s">
        <v>1348</v>
      </c>
    </row>
    <row r="293" spans="6:6" ht="18">
      <c r="F293" s="195" t="s">
        <v>322</v>
      </c>
    </row>
    <row r="294" spans="6:6" ht="18.5" thickBot="1">
      <c r="F294" s="190" t="s">
        <v>285</v>
      </c>
    </row>
    <row r="295" spans="6:6" ht="18.5" thickBot="1">
      <c r="F295" s="194" t="s">
        <v>73</v>
      </c>
    </row>
    <row r="296" spans="6:6" ht="18.5" thickBot="1">
      <c r="F296" s="203" t="s">
        <v>508</v>
      </c>
    </row>
    <row r="297" spans="6:6" ht="18.5" thickBot="1">
      <c r="F297" s="195" t="s">
        <v>1089</v>
      </c>
    </row>
    <row r="298" spans="6:6" ht="18.5" thickBot="1">
      <c r="F298" s="203" t="s">
        <v>526</v>
      </c>
    </row>
    <row r="299" spans="6:6" ht="18.5" thickBot="1">
      <c r="F299" s="195" t="s">
        <v>523</v>
      </c>
    </row>
    <row r="300" spans="6:6" ht="18.5" thickBot="1">
      <c r="F300" s="203" t="s">
        <v>510</v>
      </c>
    </row>
    <row r="301" spans="6:6" ht="18.5" thickBot="1">
      <c r="F301" s="195" t="s">
        <v>399</v>
      </c>
    </row>
    <row r="302" spans="6:6" ht="18.5" thickBot="1">
      <c r="F302" s="203" t="s">
        <v>336</v>
      </c>
    </row>
    <row r="303" spans="6:6" ht="18.5" thickBot="1">
      <c r="F303" s="195" t="s">
        <v>527</v>
      </c>
    </row>
    <row r="304" spans="6:6" ht="18.5" thickBot="1">
      <c r="F304" s="203" t="s">
        <v>168</v>
      </c>
    </row>
    <row r="305" spans="6:6" ht="18">
      <c r="F305" s="195" t="s">
        <v>513</v>
      </c>
    </row>
    <row r="306" spans="6:6" ht="18">
      <c r="F306" s="195" t="s">
        <v>349</v>
      </c>
    </row>
    <row r="307" spans="6:6" ht="18">
      <c r="F307" s="195" t="s">
        <v>511</v>
      </c>
    </row>
    <row r="308" spans="6:6" ht="18">
      <c r="F308" s="195" t="s">
        <v>1346</v>
      </c>
    </row>
    <row r="309" spans="6:6" ht="18">
      <c r="F309" s="195" t="s">
        <v>1380</v>
      </c>
    </row>
    <row r="310" spans="6:6" ht="18">
      <c r="F310" s="195" t="s">
        <v>384</v>
      </c>
    </row>
    <row r="311" spans="6:6" ht="18">
      <c r="F311" s="195" t="s">
        <v>503</v>
      </c>
    </row>
    <row r="312" spans="6:6" ht="18.5" thickBot="1">
      <c r="F312" s="195" t="s">
        <v>292</v>
      </c>
    </row>
    <row r="313" spans="6:6" ht="18.5" thickBot="1">
      <c r="F313" s="203" t="s">
        <v>251</v>
      </c>
    </row>
    <row r="314" spans="6:6" ht="18.5" thickBot="1">
      <c r="F314" s="190" t="s">
        <v>1343</v>
      </c>
    </row>
    <row r="315" spans="6:6" ht="18.5" thickBot="1">
      <c r="F315" s="187" t="s">
        <v>1335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outlinePr summaryBelow="0" summaryRight="0"/>
  </sheetPr>
  <dimension ref="A1:L148"/>
  <sheetViews>
    <sheetView topLeftCell="A5" workbookViewId="0">
      <selection activeCell="D13" sqref="D13"/>
    </sheetView>
  </sheetViews>
  <sheetFormatPr baseColWidth="10" defaultColWidth="12.6328125" defaultRowHeight="15.75" customHeight="1"/>
  <cols>
    <col min="1" max="1" width="22" customWidth="1"/>
    <col min="2" max="2" width="21" customWidth="1"/>
    <col min="3" max="3" width="11.453125" customWidth="1"/>
    <col min="4" max="4" width="19.26953125" customWidth="1"/>
    <col min="5" max="5" width="8.36328125" customWidth="1"/>
    <col min="6" max="6" width="18.90625" customWidth="1"/>
    <col min="7" max="7" width="10" customWidth="1"/>
    <col min="8" max="8" width="9.6328125" customWidth="1"/>
    <col min="9" max="9" width="32.36328125" customWidth="1"/>
    <col min="10" max="10" width="5.90625" customWidth="1"/>
    <col min="11" max="11" width="20.90625" customWidth="1"/>
    <col min="12" max="12" width="21" customWidth="1"/>
  </cols>
  <sheetData>
    <row r="1" spans="1:12" ht="15.75" customHeight="1">
      <c r="A1" s="55" t="s">
        <v>631</v>
      </c>
      <c r="B1" s="56" t="s">
        <v>632</v>
      </c>
      <c r="C1" s="57"/>
      <c r="D1" s="57"/>
      <c r="E1" s="57"/>
      <c r="F1" s="57"/>
      <c r="G1" s="57"/>
      <c r="H1" s="57"/>
      <c r="I1" s="57"/>
      <c r="J1" s="57"/>
      <c r="K1" s="58"/>
      <c r="L1" s="58"/>
    </row>
    <row r="2" spans="1:12" ht="184">
      <c r="A2" s="59" t="s">
        <v>633</v>
      </c>
      <c r="B2" s="60" t="s">
        <v>634</v>
      </c>
      <c r="C2" s="57"/>
      <c r="D2" s="57"/>
      <c r="E2" s="57"/>
      <c r="F2" s="57"/>
      <c r="G2" s="57"/>
      <c r="H2" s="57"/>
      <c r="I2" s="57"/>
      <c r="J2" s="57"/>
      <c r="K2" s="58"/>
      <c r="L2" s="58"/>
    </row>
    <row r="3" spans="1:12" ht="12.5">
      <c r="A3" s="61"/>
      <c r="B3" s="62"/>
      <c r="C3" s="270" t="s">
        <v>635</v>
      </c>
      <c r="D3" s="253"/>
      <c r="E3" s="253"/>
      <c r="F3" s="253"/>
      <c r="G3" s="253"/>
      <c r="H3" s="253"/>
      <c r="I3" s="253"/>
      <c r="J3" s="254"/>
      <c r="K3" s="58"/>
      <c r="L3" s="58"/>
    </row>
    <row r="4" spans="1:12" ht="15.75" customHeight="1">
      <c r="A4" s="61"/>
      <c r="B4" s="62"/>
      <c r="C4" s="255"/>
      <c r="D4" s="256"/>
      <c r="E4" s="256"/>
      <c r="F4" s="256"/>
      <c r="G4" s="256"/>
      <c r="H4" s="256"/>
      <c r="I4" s="256"/>
      <c r="J4" s="257"/>
      <c r="K4" s="58"/>
      <c r="L4" s="58"/>
    </row>
    <row r="5" spans="1:12" ht="15.75" customHeight="1">
      <c r="A5" s="63"/>
      <c r="B5" s="266" t="s">
        <v>1334</v>
      </c>
      <c r="C5" s="266" t="s">
        <v>1</v>
      </c>
      <c r="D5" s="266" t="s">
        <v>2</v>
      </c>
      <c r="E5" s="266" t="s">
        <v>3</v>
      </c>
      <c r="F5" s="266" t="s">
        <v>4</v>
      </c>
      <c r="G5" s="271" t="s">
        <v>5</v>
      </c>
      <c r="H5" s="266" t="s">
        <v>6</v>
      </c>
      <c r="I5" s="266" t="s">
        <v>7</v>
      </c>
      <c r="J5" s="269" t="s">
        <v>636</v>
      </c>
      <c r="K5" s="64"/>
      <c r="L5" s="64"/>
    </row>
    <row r="6" spans="1:12" ht="15.75" hidden="1" customHeight="1">
      <c r="A6" s="63"/>
      <c r="B6" s="267"/>
      <c r="C6" s="267"/>
      <c r="D6" s="267"/>
      <c r="E6" s="267"/>
      <c r="F6" s="267"/>
      <c r="G6" s="267"/>
      <c r="H6" s="267"/>
      <c r="I6" s="267"/>
      <c r="J6" s="267"/>
      <c r="K6" s="64"/>
      <c r="L6" s="64"/>
    </row>
    <row r="7" spans="1:12" ht="15.75" hidden="1" customHeight="1">
      <c r="A7" s="63"/>
      <c r="B7" s="267"/>
      <c r="C7" s="267"/>
      <c r="D7" s="267"/>
      <c r="E7" s="267"/>
      <c r="F7" s="267"/>
      <c r="G7" s="267"/>
      <c r="H7" s="267"/>
      <c r="I7" s="267"/>
      <c r="J7" s="267"/>
      <c r="K7" s="64"/>
      <c r="L7" s="64"/>
    </row>
    <row r="8" spans="1:12" ht="15.75" hidden="1" customHeight="1">
      <c r="A8" s="63"/>
      <c r="B8" s="268"/>
      <c r="C8" s="268"/>
      <c r="D8" s="268"/>
      <c r="E8" s="268"/>
      <c r="F8" s="268"/>
      <c r="G8" s="268"/>
      <c r="H8" s="268"/>
      <c r="I8" s="268"/>
      <c r="J8" s="268"/>
      <c r="K8" s="64"/>
      <c r="L8" s="64"/>
    </row>
    <row r="9" spans="1:12" ht="62" hidden="1" customHeight="1">
      <c r="A9" s="65" t="s">
        <v>637</v>
      </c>
      <c r="B9" s="63"/>
      <c r="C9" s="66" t="s">
        <v>638</v>
      </c>
      <c r="D9" s="67" t="s">
        <v>639</v>
      </c>
      <c r="E9" s="66" t="s">
        <v>640</v>
      </c>
      <c r="F9" s="68" t="s">
        <v>641</v>
      </c>
      <c r="G9" s="69" t="s">
        <v>642</v>
      </c>
      <c r="H9" s="70" t="s">
        <v>643</v>
      </c>
      <c r="I9" s="71" t="s">
        <v>644</v>
      </c>
      <c r="J9" s="72">
        <v>2018</v>
      </c>
      <c r="K9" s="73"/>
      <c r="L9" s="73"/>
    </row>
    <row r="10" spans="1:12" ht="62" customHeight="1">
      <c r="A10" s="63"/>
      <c r="B10" s="63" t="s">
        <v>11</v>
      </c>
      <c r="C10" s="66" t="s">
        <v>645</v>
      </c>
      <c r="D10" s="67" t="s">
        <v>646</v>
      </c>
      <c r="E10" s="66" t="s">
        <v>647</v>
      </c>
      <c r="F10" s="74" t="s">
        <v>648</v>
      </c>
      <c r="G10" s="69" t="s">
        <v>29</v>
      </c>
      <c r="H10" s="70" t="s">
        <v>649</v>
      </c>
      <c r="I10" s="71" t="s">
        <v>650</v>
      </c>
      <c r="J10" s="72">
        <v>2017</v>
      </c>
      <c r="K10" s="73"/>
      <c r="L10" s="73"/>
    </row>
    <row r="11" spans="1:12" ht="62" hidden="1" customHeight="1">
      <c r="A11" s="63"/>
      <c r="B11" s="63"/>
      <c r="C11" s="66" t="s">
        <v>651</v>
      </c>
      <c r="D11" s="67" t="s">
        <v>652</v>
      </c>
      <c r="E11" s="66" t="s">
        <v>653</v>
      </c>
      <c r="F11" s="74" t="s">
        <v>654</v>
      </c>
      <c r="G11" s="69" t="s">
        <v>20</v>
      </c>
      <c r="H11" s="70" t="s">
        <v>655</v>
      </c>
      <c r="I11" s="75" t="s">
        <v>656</v>
      </c>
      <c r="J11" s="72">
        <v>2017</v>
      </c>
      <c r="K11" s="73"/>
      <c r="L11" s="73"/>
    </row>
    <row r="12" spans="1:12" ht="62" hidden="1" customHeight="1">
      <c r="A12" s="63"/>
      <c r="B12" s="63"/>
      <c r="C12" s="66" t="s">
        <v>657</v>
      </c>
      <c r="D12" s="67" t="s">
        <v>658</v>
      </c>
      <c r="E12" s="66" t="s">
        <v>659</v>
      </c>
      <c r="F12" s="74" t="s">
        <v>660</v>
      </c>
      <c r="G12" s="69" t="s">
        <v>22</v>
      </c>
      <c r="H12" s="70" t="s">
        <v>661</v>
      </c>
      <c r="I12" s="71" t="s">
        <v>662</v>
      </c>
      <c r="J12" s="72">
        <v>2007</v>
      </c>
      <c r="K12" s="73"/>
      <c r="L12" s="73"/>
    </row>
    <row r="13" spans="1:12" ht="62" customHeight="1">
      <c r="A13" s="63"/>
      <c r="B13" s="63" t="s">
        <v>11</v>
      </c>
      <c r="C13" s="66" t="s">
        <v>663</v>
      </c>
      <c r="D13" s="67" t="s">
        <v>91</v>
      </c>
      <c r="E13" s="66" t="s">
        <v>664</v>
      </c>
      <c r="F13" s="74" t="s">
        <v>92</v>
      </c>
      <c r="G13" s="69" t="s">
        <v>22</v>
      </c>
      <c r="H13" s="70" t="s">
        <v>93</v>
      </c>
      <c r="I13" s="76" t="s">
        <v>665</v>
      </c>
      <c r="J13" s="72">
        <v>2013</v>
      </c>
      <c r="K13" s="73"/>
      <c r="L13" s="73"/>
    </row>
    <row r="14" spans="1:12" ht="62" hidden="1" customHeight="1">
      <c r="A14" s="63"/>
      <c r="B14" s="63"/>
      <c r="C14" s="66" t="s">
        <v>666</v>
      </c>
      <c r="D14" s="77" t="s">
        <v>667</v>
      </c>
      <c r="E14" s="66" t="s">
        <v>668</v>
      </c>
      <c r="F14" s="68" t="s">
        <v>669</v>
      </c>
      <c r="G14" s="78" t="s">
        <v>670</v>
      </c>
      <c r="H14" s="79" t="s">
        <v>671</v>
      </c>
      <c r="I14" s="76" t="s">
        <v>672</v>
      </c>
      <c r="J14" s="72">
        <v>2000</v>
      </c>
      <c r="K14" s="73"/>
      <c r="L14" s="73"/>
    </row>
    <row r="15" spans="1:12" ht="62" customHeight="1">
      <c r="A15" s="63"/>
      <c r="B15" s="63" t="s">
        <v>11</v>
      </c>
      <c r="C15" s="66" t="s">
        <v>673</v>
      </c>
      <c r="D15" s="67" t="s">
        <v>8</v>
      </c>
      <c r="E15" s="66" t="s">
        <v>674</v>
      </c>
      <c r="F15" s="80" t="s">
        <v>9</v>
      </c>
      <c r="G15" s="69" t="s">
        <v>10</v>
      </c>
      <c r="H15" s="79" t="s">
        <v>675</v>
      </c>
      <c r="I15" s="76" t="s">
        <v>676</v>
      </c>
      <c r="J15" s="72">
        <v>2012</v>
      </c>
      <c r="K15" s="73"/>
      <c r="L15" s="73"/>
    </row>
    <row r="16" spans="1:12" ht="62" hidden="1" customHeight="1">
      <c r="A16" s="63"/>
      <c r="B16" s="63"/>
      <c r="C16" s="66" t="s">
        <v>677</v>
      </c>
      <c r="D16" s="77" t="s">
        <v>678</v>
      </c>
      <c r="E16" s="66" t="s">
        <v>446</v>
      </c>
      <c r="F16" s="74" t="s">
        <v>679</v>
      </c>
      <c r="G16" s="69" t="s">
        <v>17</v>
      </c>
      <c r="H16" s="70" t="s">
        <v>680</v>
      </c>
      <c r="I16" s="71" t="s">
        <v>681</v>
      </c>
      <c r="J16" s="72">
        <v>2004</v>
      </c>
      <c r="K16" s="73"/>
      <c r="L16" s="73"/>
    </row>
    <row r="17" spans="1:12" ht="62" customHeight="1">
      <c r="A17" s="63"/>
      <c r="B17" s="63" t="s">
        <v>11</v>
      </c>
      <c r="C17" s="66" t="s">
        <v>682</v>
      </c>
      <c r="D17" s="67" t="s">
        <v>14</v>
      </c>
      <c r="E17" s="66" t="s">
        <v>15</v>
      </c>
      <c r="F17" s="80" t="s">
        <v>16</v>
      </c>
      <c r="G17" s="78" t="s">
        <v>17</v>
      </c>
      <c r="H17" s="79" t="s">
        <v>683</v>
      </c>
      <c r="I17" s="76" t="s">
        <v>684</v>
      </c>
      <c r="J17" s="72">
        <v>2010</v>
      </c>
      <c r="K17" s="73"/>
      <c r="L17" s="73"/>
    </row>
    <row r="18" spans="1:12" ht="62" hidden="1" customHeight="1">
      <c r="A18" s="63"/>
      <c r="B18" s="63"/>
      <c r="C18" s="66" t="s">
        <v>685</v>
      </c>
      <c r="D18" s="67" t="s">
        <v>686</v>
      </c>
      <c r="E18" s="66" t="s">
        <v>687</v>
      </c>
      <c r="F18" s="68" t="s">
        <v>688</v>
      </c>
      <c r="G18" s="69" t="s">
        <v>29</v>
      </c>
      <c r="H18" s="70" t="s">
        <v>689</v>
      </c>
      <c r="I18" s="76" t="s">
        <v>690</v>
      </c>
      <c r="J18" s="72">
        <v>2015</v>
      </c>
      <c r="K18" s="81"/>
      <c r="L18" s="81"/>
    </row>
    <row r="19" spans="1:12" ht="62" hidden="1" customHeight="1">
      <c r="A19" s="63"/>
      <c r="B19" s="63"/>
      <c r="C19" s="66" t="s">
        <v>691</v>
      </c>
      <c r="D19" s="67" t="s">
        <v>692</v>
      </c>
      <c r="E19" s="66" t="s">
        <v>693</v>
      </c>
      <c r="F19" s="68" t="s">
        <v>694</v>
      </c>
      <c r="G19" s="69" t="s">
        <v>29</v>
      </c>
      <c r="H19" s="70" t="s">
        <v>695</v>
      </c>
      <c r="I19" s="76" t="s">
        <v>696</v>
      </c>
      <c r="J19" s="72">
        <v>2014</v>
      </c>
      <c r="K19" s="81"/>
      <c r="L19" s="81"/>
    </row>
    <row r="20" spans="1:12" ht="62" hidden="1" customHeight="1">
      <c r="A20" s="63"/>
      <c r="B20" s="63"/>
      <c r="C20" s="66" t="s">
        <v>697</v>
      </c>
      <c r="D20" s="67" t="s">
        <v>698</v>
      </c>
      <c r="E20" s="66" t="s">
        <v>699</v>
      </c>
      <c r="F20" s="68" t="s">
        <v>700</v>
      </c>
      <c r="G20" s="69" t="s">
        <v>17</v>
      </c>
      <c r="H20" s="70" t="s">
        <v>701</v>
      </c>
      <c r="I20" s="76" t="s">
        <v>702</v>
      </c>
      <c r="J20" s="72">
        <v>2002</v>
      </c>
      <c r="K20" s="81"/>
      <c r="L20" s="81"/>
    </row>
    <row r="21" spans="1:12" ht="62" customHeight="1">
      <c r="A21" s="63"/>
      <c r="B21" s="63" t="s">
        <v>11</v>
      </c>
      <c r="C21" s="66" t="s">
        <v>703</v>
      </c>
      <c r="D21" s="77" t="s">
        <v>704</v>
      </c>
      <c r="E21" s="66" t="s">
        <v>342</v>
      </c>
      <c r="F21" s="74" t="s">
        <v>705</v>
      </c>
      <c r="G21" s="69" t="s">
        <v>22</v>
      </c>
      <c r="H21" s="70" t="s">
        <v>706</v>
      </c>
      <c r="I21" s="71" t="s">
        <v>707</v>
      </c>
      <c r="J21" s="72">
        <v>2002</v>
      </c>
      <c r="K21" s="81"/>
      <c r="L21" s="81"/>
    </row>
    <row r="22" spans="1:12" ht="62" customHeight="1">
      <c r="A22" s="63"/>
      <c r="B22" s="63" t="s">
        <v>11</v>
      </c>
      <c r="C22" s="66" t="s">
        <v>708</v>
      </c>
      <c r="D22" s="67" t="s">
        <v>18</v>
      </c>
      <c r="E22" s="66" t="s">
        <v>709</v>
      </c>
      <c r="F22" s="74" t="s">
        <v>19</v>
      </c>
      <c r="G22" s="69" t="s">
        <v>20</v>
      </c>
      <c r="H22" s="82" t="s">
        <v>21</v>
      </c>
      <c r="I22" s="76" t="s">
        <v>710</v>
      </c>
      <c r="J22" s="72">
        <v>2016</v>
      </c>
      <c r="K22" s="58"/>
      <c r="L22" s="58"/>
    </row>
    <row r="23" spans="1:12" ht="62" hidden="1" customHeight="1">
      <c r="A23" s="63"/>
      <c r="B23" s="63"/>
      <c r="C23" s="66" t="s">
        <v>711</v>
      </c>
      <c r="D23" s="67" t="s">
        <v>31</v>
      </c>
      <c r="E23" s="66" t="s">
        <v>712</v>
      </c>
      <c r="F23" s="74" t="s">
        <v>32</v>
      </c>
      <c r="G23" s="69" t="s">
        <v>23</v>
      </c>
      <c r="H23" s="70" t="s">
        <v>33</v>
      </c>
      <c r="I23" s="71" t="s">
        <v>713</v>
      </c>
      <c r="J23" s="72">
        <v>2004</v>
      </c>
      <c r="K23" s="81"/>
      <c r="L23" s="81"/>
    </row>
    <row r="24" spans="1:12" ht="64" hidden="1">
      <c r="A24" s="63"/>
      <c r="B24" s="63"/>
      <c r="C24" s="66" t="s">
        <v>714</v>
      </c>
      <c r="D24" s="67" t="s">
        <v>715</v>
      </c>
      <c r="E24" s="66" t="s">
        <v>716</v>
      </c>
      <c r="F24" s="68" t="s">
        <v>717</v>
      </c>
      <c r="G24" s="69" t="s">
        <v>20</v>
      </c>
      <c r="H24" s="70" t="s">
        <v>718</v>
      </c>
      <c r="I24" s="71" t="s">
        <v>719</v>
      </c>
      <c r="J24" s="72">
        <v>2005</v>
      </c>
      <c r="K24" s="81"/>
      <c r="L24" s="81"/>
    </row>
    <row r="25" spans="1:12" ht="72" hidden="1">
      <c r="A25" s="63"/>
      <c r="B25" s="63"/>
      <c r="C25" s="66" t="s">
        <v>720</v>
      </c>
      <c r="D25" s="67" t="s">
        <v>721</v>
      </c>
      <c r="E25" s="66" t="s">
        <v>617</v>
      </c>
      <c r="F25" s="74" t="s">
        <v>722</v>
      </c>
      <c r="G25" s="78" t="s">
        <v>723</v>
      </c>
      <c r="H25" s="70" t="s">
        <v>724</v>
      </c>
      <c r="I25" s="71" t="s">
        <v>725</v>
      </c>
      <c r="J25" s="72">
        <v>2005</v>
      </c>
      <c r="K25" s="81"/>
      <c r="L25" s="81"/>
    </row>
    <row r="26" spans="1:12" ht="80" hidden="1">
      <c r="A26" s="63"/>
      <c r="B26" s="63"/>
      <c r="C26" s="66" t="s">
        <v>726</v>
      </c>
      <c r="D26" s="67" t="s">
        <v>727</v>
      </c>
      <c r="E26" s="66" t="s">
        <v>728</v>
      </c>
      <c r="F26" s="68" t="s">
        <v>729</v>
      </c>
      <c r="G26" s="69" t="s">
        <v>23</v>
      </c>
      <c r="H26" s="70" t="s">
        <v>730</v>
      </c>
      <c r="I26" s="71" t="s">
        <v>731</v>
      </c>
      <c r="J26" s="72">
        <v>2008</v>
      </c>
      <c r="K26" s="81"/>
      <c r="L26" s="81"/>
    </row>
    <row r="27" spans="1:12" ht="105" hidden="1">
      <c r="A27" s="63"/>
      <c r="B27" s="63"/>
      <c r="C27" s="83" t="s">
        <v>732</v>
      </c>
      <c r="D27" s="67" t="s">
        <v>24</v>
      </c>
      <c r="E27" s="83" t="s">
        <v>733</v>
      </c>
      <c r="F27" s="84" t="s">
        <v>734</v>
      </c>
      <c r="G27" s="69" t="s">
        <v>20</v>
      </c>
      <c r="H27" s="85" t="s">
        <v>25</v>
      </c>
      <c r="I27" s="76" t="s">
        <v>735</v>
      </c>
      <c r="J27" s="72">
        <v>2020</v>
      </c>
      <c r="K27" s="81"/>
      <c r="L27" s="81"/>
    </row>
    <row r="28" spans="1:12" ht="115.5" hidden="1">
      <c r="A28" s="63"/>
      <c r="B28" s="63"/>
      <c r="C28" s="66" t="s">
        <v>736</v>
      </c>
      <c r="D28" s="67" t="s">
        <v>737</v>
      </c>
      <c r="E28" s="66" t="s">
        <v>322</v>
      </c>
      <c r="F28" s="68" t="s">
        <v>738</v>
      </c>
      <c r="G28" s="69" t="s">
        <v>20</v>
      </c>
      <c r="H28" s="70" t="s">
        <v>739</v>
      </c>
      <c r="I28" s="71" t="s">
        <v>740</v>
      </c>
      <c r="J28" s="72">
        <v>2019</v>
      </c>
      <c r="K28" s="81"/>
      <c r="L28" s="81"/>
    </row>
    <row r="29" spans="1:12" ht="105">
      <c r="A29" s="63"/>
      <c r="B29" s="63" t="s">
        <v>11</v>
      </c>
      <c r="C29" s="66" t="s">
        <v>741</v>
      </c>
      <c r="D29" s="67" t="s">
        <v>27</v>
      </c>
      <c r="E29" s="66" t="s">
        <v>742</v>
      </c>
      <c r="F29" s="74" t="s">
        <v>28</v>
      </c>
      <c r="G29" s="69" t="s">
        <v>29</v>
      </c>
      <c r="H29" s="70" t="s">
        <v>30</v>
      </c>
      <c r="I29" s="76" t="s">
        <v>743</v>
      </c>
      <c r="J29" s="72">
        <v>2005</v>
      </c>
      <c r="K29" s="81"/>
      <c r="L29" s="81"/>
    </row>
    <row r="30" spans="1:12" ht="115.5" hidden="1">
      <c r="A30" s="63"/>
      <c r="B30" s="63"/>
      <c r="C30" s="66" t="s">
        <v>744</v>
      </c>
      <c r="D30" s="67" t="s">
        <v>36</v>
      </c>
      <c r="E30" s="66" t="s">
        <v>37</v>
      </c>
      <c r="F30" s="74" t="s">
        <v>38</v>
      </c>
      <c r="G30" s="69" t="s">
        <v>39</v>
      </c>
      <c r="H30" s="79" t="s">
        <v>40</v>
      </c>
      <c r="I30" s="76" t="s">
        <v>745</v>
      </c>
      <c r="J30" s="72">
        <v>2013</v>
      </c>
      <c r="K30" s="81"/>
      <c r="L30" s="81"/>
    </row>
    <row r="31" spans="1:12" ht="84">
      <c r="A31" s="63"/>
      <c r="B31" s="63" t="s">
        <v>11</v>
      </c>
      <c r="C31" s="66" t="s">
        <v>746</v>
      </c>
      <c r="D31" s="67" t="s">
        <v>747</v>
      </c>
      <c r="E31" s="66" t="s">
        <v>748</v>
      </c>
      <c r="F31" s="74" t="s">
        <v>749</v>
      </c>
      <c r="G31" s="78" t="s">
        <v>750</v>
      </c>
      <c r="H31" s="70" t="s">
        <v>751</v>
      </c>
      <c r="I31" s="71" t="s">
        <v>752</v>
      </c>
      <c r="J31" s="72">
        <v>2019</v>
      </c>
      <c r="K31" s="81"/>
      <c r="L31" s="81"/>
    </row>
    <row r="32" spans="1:12" ht="157.5" hidden="1">
      <c r="A32" s="63"/>
      <c r="B32" s="63"/>
      <c r="C32" s="66" t="s">
        <v>753</v>
      </c>
      <c r="D32" s="67" t="s">
        <v>754</v>
      </c>
      <c r="E32" s="66" t="s">
        <v>326</v>
      </c>
      <c r="F32" s="68" t="s">
        <v>755</v>
      </c>
      <c r="G32" s="78" t="s">
        <v>750</v>
      </c>
      <c r="H32" s="70" t="s">
        <v>756</v>
      </c>
      <c r="I32" s="71" t="s">
        <v>757</v>
      </c>
      <c r="J32" s="72">
        <v>2019</v>
      </c>
      <c r="K32" s="81"/>
      <c r="L32" s="81"/>
    </row>
    <row r="33" spans="1:12" ht="84">
      <c r="A33" s="63"/>
      <c r="B33" s="63" t="s">
        <v>11</v>
      </c>
      <c r="C33" s="66" t="s">
        <v>758</v>
      </c>
      <c r="D33" s="77" t="s">
        <v>759</v>
      </c>
      <c r="E33" s="66" t="s">
        <v>760</v>
      </c>
      <c r="F33" s="74" t="s">
        <v>761</v>
      </c>
      <c r="G33" s="69" t="s">
        <v>20</v>
      </c>
      <c r="H33" s="70" t="s">
        <v>762</v>
      </c>
      <c r="I33" s="71" t="s">
        <v>763</v>
      </c>
      <c r="J33" s="72">
        <v>2018</v>
      </c>
      <c r="K33" s="81"/>
      <c r="L33" s="81"/>
    </row>
    <row r="34" spans="1:12" ht="136.5" hidden="1">
      <c r="A34" s="63"/>
      <c r="B34" s="63"/>
      <c r="C34" s="66" t="s">
        <v>764</v>
      </c>
      <c r="D34" s="67" t="s">
        <v>765</v>
      </c>
      <c r="E34" s="66" t="s">
        <v>193</v>
      </c>
      <c r="F34" s="74" t="s">
        <v>766</v>
      </c>
      <c r="G34" s="78" t="s">
        <v>61</v>
      </c>
      <c r="H34" s="79" t="s">
        <v>767</v>
      </c>
      <c r="I34" s="76" t="s">
        <v>768</v>
      </c>
      <c r="J34" s="72">
        <v>2006</v>
      </c>
      <c r="K34" s="58"/>
      <c r="L34" s="58"/>
    </row>
    <row r="35" spans="1:12" ht="189" hidden="1">
      <c r="A35" s="63"/>
      <c r="B35" s="63"/>
      <c r="C35" s="66" t="s">
        <v>769</v>
      </c>
      <c r="D35" s="86" t="s">
        <v>41</v>
      </c>
      <c r="E35" s="66" t="s">
        <v>770</v>
      </c>
      <c r="F35" s="68" t="s">
        <v>42</v>
      </c>
      <c r="G35" s="69" t="s">
        <v>20</v>
      </c>
      <c r="H35" s="70" t="s">
        <v>43</v>
      </c>
      <c r="I35" s="76" t="s">
        <v>771</v>
      </c>
      <c r="J35" s="72">
        <v>2020</v>
      </c>
      <c r="K35" s="58"/>
      <c r="L35" s="58"/>
    </row>
    <row r="36" spans="1:12" ht="64">
      <c r="A36" s="63"/>
      <c r="B36" s="63" t="s">
        <v>11</v>
      </c>
      <c r="C36" s="66" t="s">
        <v>772</v>
      </c>
      <c r="D36" s="77" t="s">
        <v>773</v>
      </c>
      <c r="E36" s="66" t="s">
        <v>356</v>
      </c>
      <c r="F36" s="80" t="s">
        <v>774</v>
      </c>
      <c r="G36" s="78" t="s">
        <v>775</v>
      </c>
      <c r="H36" s="70" t="s">
        <v>84</v>
      </c>
      <c r="I36" s="76" t="s">
        <v>776</v>
      </c>
      <c r="J36" s="72">
        <v>2007</v>
      </c>
      <c r="K36" s="81"/>
      <c r="L36" s="81"/>
    </row>
    <row r="37" spans="1:12" ht="105">
      <c r="A37" s="63"/>
      <c r="B37" s="63" t="s">
        <v>11</v>
      </c>
      <c r="C37" s="66" t="s">
        <v>777</v>
      </c>
      <c r="D37" s="67" t="s">
        <v>44</v>
      </c>
      <c r="E37" s="66" t="s">
        <v>778</v>
      </c>
      <c r="F37" s="80" t="s">
        <v>45</v>
      </c>
      <c r="G37" s="69" t="s">
        <v>22</v>
      </c>
      <c r="H37" s="79" t="s">
        <v>46</v>
      </c>
      <c r="I37" s="76" t="s">
        <v>779</v>
      </c>
      <c r="J37" s="72">
        <v>2008</v>
      </c>
      <c r="K37" s="58"/>
      <c r="L37" s="58"/>
    </row>
    <row r="38" spans="1:12" ht="157.5">
      <c r="A38" s="63"/>
      <c r="B38" s="63" t="s">
        <v>11</v>
      </c>
      <c r="C38" s="66" t="s">
        <v>780</v>
      </c>
      <c r="D38" s="67" t="s">
        <v>47</v>
      </c>
      <c r="E38" s="66" t="s">
        <v>781</v>
      </c>
      <c r="F38" s="74" t="s">
        <v>48</v>
      </c>
      <c r="G38" s="69" t="s">
        <v>49</v>
      </c>
      <c r="H38" s="70" t="s">
        <v>50</v>
      </c>
      <c r="I38" s="71" t="s">
        <v>782</v>
      </c>
      <c r="J38" s="72">
        <v>2016</v>
      </c>
      <c r="K38" s="81"/>
      <c r="L38" s="81"/>
    </row>
    <row r="39" spans="1:12" ht="126">
      <c r="A39" s="63"/>
      <c r="B39" s="63" t="s">
        <v>11</v>
      </c>
      <c r="C39" s="66" t="s">
        <v>783</v>
      </c>
      <c r="D39" s="67" t="s">
        <v>784</v>
      </c>
      <c r="E39" s="66" t="s">
        <v>785</v>
      </c>
      <c r="F39" s="80" t="s">
        <v>786</v>
      </c>
      <c r="G39" s="78" t="s">
        <v>787</v>
      </c>
      <c r="H39" s="87" t="s">
        <v>788</v>
      </c>
      <c r="I39" s="76" t="s">
        <v>789</v>
      </c>
      <c r="J39" s="72">
        <v>2005</v>
      </c>
      <c r="K39" s="58"/>
      <c r="L39" s="58"/>
    </row>
    <row r="40" spans="1:12" ht="72" hidden="1">
      <c r="A40" s="63"/>
      <c r="B40" s="63"/>
      <c r="C40" s="66" t="s">
        <v>790</v>
      </c>
      <c r="D40" s="77" t="s">
        <v>791</v>
      </c>
      <c r="E40" s="66" t="s">
        <v>792</v>
      </c>
      <c r="F40" s="74" t="s">
        <v>793</v>
      </c>
      <c r="G40" s="69" t="s">
        <v>20</v>
      </c>
      <c r="H40" s="70" t="s">
        <v>794</v>
      </c>
      <c r="I40" s="76" t="s">
        <v>795</v>
      </c>
      <c r="J40" s="72">
        <v>2015</v>
      </c>
      <c r="K40" s="81"/>
      <c r="L40" s="81"/>
    </row>
    <row r="41" spans="1:12" ht="94.5" hidden="1">
      <c r="A41" s="63"/>
      <c r="B41" s="63"/>
      <c r="C41" s="66" t="s">
        <v>796</v>
      </c>
      <c r="D41" s="67" t="s">
        <v>797</v>
      </c>
      <c r="E41" s="66" t="s">
        <v>798</v>
      </c>
      <c r="F41" s="74" t="s">
        <v>55</v>
      </c>
      <c r="G41" s="69" t="s">
        <v>20</v>
      </c>
      <c r="H41" s="70" t="s">
        <v>799</v>
      </c>
      <c r="I41" s="71" t="s">
        <v>800</v>
      </c>
      <c r="J41" s="72">
        <v>2011</v>
      </c>
      <c r="K41" s="81"/>
      <c r="L41" s="81"/>
    </row>
    <row r="42" spans="1:12" ht="147" hidden="1">
      <c r="A42" s="63"/>
      <c r="B42" s="63"/>
      <c r="C42" s="66" t="s">
        <v>801</v>
      </c>
      <c r="D42" s="77" t="s">
        <v>802</v>
      </c>
      <c r="E42" s="66" t="s">
        <v>803</v>
      </c>
      <c r="F42" s="74" t="s">
        <v>804</v>
      </c>
      <c r="G42" s="69" t="s">
        <v>20</v>
      </c>
      <c r="H42" s="85" t="s">
        <v>805</v>
      </c>
      <c r="I42" s="71" t="s">
        <v>806</v>
      </c>
      <c r="J42" s="72">
        <v>2011</v>
      </c>
      <c r="K42" s="81"/>
      <c r="L42" s="81"/>
    </row>
    <row r="43" spans="1:12" ht="157.5" hidden="1">
      <c r="A43" s="63"/>
      <c r="B43" s="63"/>
      <c r="C43" s="66" t="s">
        <v>807</v>
      </c>
      <c r="D43" s="67" t="s">
        <v>808</v>
      </c>
      <c r="E43" s="66" t="s">
        <v>809</v>
      </c>
      <c r="F43" s="74" t="s">
        <v>810</v>
      </c>
      <c r="G43" s="78" t="s">
        <v>811</v>
      </c>
      <c r="H43" s="70" t="s">
        <v>812</v>
      </c>
      <c r="I43" s="76" t="s">
        <v>813</v>
      </c>
      <c r="J43" s="72">
        <v>2009</v>
      </c>
      <c r="K43" s="58"/>
      <c r="L43" s="58"/>
    </row>
    <row r="44" spans="1:12" ht="73.5" hidden="1">
      <c r="A44" s="63"/>
      <c r="B44" s="63"/>
      <c r="C44" s="66" t="s">
        <v>814</v>
      </c>
      <c r="D44" s="67" t="s">
        <v>57</v>
      </c>
      <c r="E44" s="66" t="s">
        <v>815</v>
      </c>
      <c r="F44" s="74" t="s">
        <v>58</v>
      </c>
      <c r="G44" s="69" t="s">
        <v>59</v>
      </c>
      <c r="H44" s="70" t="s">
        <v>60</v>
      </c>
      <c r="I44" s="71" t="s">
        <v>816</v>
      </c>
      <c r="J44" s="72">
        <v>2019</v>
      </c>
      <c r="K44" s="81"/>
      <c r="L44" s="81"/>
    </row>
    <row r="45" spans="1:12" ht="105" hidden="1">
      <c r="A45" s="63"/>
      <c r="B45" s="63"/>
      <c r="C45" s="66" t="s">
        <v>817</v>
      </c>
      <c r="D45" s="67" t="s">
        <v>818</v>
      </c>
      <c r="E45" s="66" t="s">
        <v>234</v>
      </c>
      <c r="F45" s="88" t="s">
        <v>819</v>
      </c>
      <c r="G45" s="78" t="s">
        <v>820</v>
      </c>
      <c r="H45" s="70" t="s">
        <v>821</v>
      </c>
      <c r="I45" s="76" t="s">
        <v>822</v>
      </c>
      <c r="J45" s="72">
        <v>2010</v>
      </c>
      <c r="K45" s="58"/>
      <c r="L45" s="58"/>
    </row>
    <row r="46" spans="1:12" ht="105" hidden="1">
      <c r="A46" s="63"/>
      <c r="B46" s="63"/>
      <c r="C46" s="66" t="s">
        <v>823</v>
      </c>
      <c r="D46" s="67" t="s">
        <v>824</v>
      </c>
      <c r="E46" s="66" t="s">
        <v>199</v>
      </c>
      <c r="F46" s="68" t="s">
        <v>825</v>
      </c>
      <c r="G46" s="78" t="s">
        <v>811</v>
      </c>
      <c r="H46" s="70" t="s">
        <v>826</v>
      </c>
      <c r="I46" s="76" t="s">
        <v>827</v>
      </c>
      <c r="J46" s="72">
        <v>2007</v>
      </c>
      <c r="K46" s="58"/>
      <c r="L46" s="58"/>
    </row>
    <row r="47" spans="1:12" ht="147" hidden="1">
      <c r="A47" s="63"/>
      <c r="B47" s="63"/>
      <c r="C47" s="66" t="s">
        <v>828</v>
      </c>
      <c r="D47" s="67" t="s">
        <v>829</v>
      </c>
      <c r="E47" s="66" t="s">
        <v>830</v>
      </c>
      <c r="F47" s="74" t="s">
        <v>831</v>
      </c>
      <c r="G47" s="69" t="s">
        <v>39</v>
      </c>
      <c r="H47" s="70" t="s">
        <v>832</v>
      </c>
      <c r="I47" s="89" t="s">
        <v>833</v>
      </c>
      <c r="J47" s="72">
        <v>2017</v>
      </c>
      <c r="K47" s="81"/>
      <c r="L47" s="81"/>
    </row>
    <row r="48" spans="1:12" ht="105" hidden="1">
      <c r="A48" s="63"/>
      <c r="B48" s="63"/>
      <c r="C48" s="66" t="s">
        <v>834</v>
      </c>
      <c r="D48" s="67" t="s">
        <v>835</v>
      </c>
      <c r="E48" s="66" t="s">
        <v>836</v>
      </c>
      <c r="F48" s="74" t="s">
        <v>837</v>
      </c>
      <c r="G48" s="69" t="s">
        <v>775</v>
      </c>
      <c r="H48" s="79" t="s">
        <v>838</v>
      </c>
      <c r="I48" s="90" t="s">
        <v>839</v>
      </c>
      <c r="J48" s="72">
        <v>2015</v>
      </c>
      <c r="K48" s="81"/>
      <c r="L48" s="81"/>
    </row>
    <row r="49" spans="1:12" ht="126" hidden="1">
      <c r="A49" s="63"/>
      <c r="B49" s="63"/>
      <c r="C49" s="66" t="s">
        <v>840</v>
      </c>
      <c r="D49" s="67" t="s">
        <v>841</v>
      </c>
      <c r="E49" s="66" t="s">
        <v>842</v>
      </c>
      <c r="F49" s="91" t="s">
        <v>843</v>
      </c>
      <c r="G49" s="69" t="s">
        <v>22</v>
      </c>
      <c r="H49" s="70" t="s">
        <v>844</v>
      </c>
      <c r="I49" s="89" t="s">
        <v>845</v>
      </c>
      <c r="J49" s="72">
        <v>2002</v>
      </c>
      <c r="K49" s="81"/>
      <c r="L49" s="81"/>
    </row>
    <row r="50" spans="1:12" ht="64">
      <c r="A50" s="63"/>
      <c r="B50" s="63" t="s">
        <v>11</v>
      </c>
      <c r="C50" s="66" t="s">
        <v>846</v>
      </c>
      <c r="D50" s="67" t="s">
        <v>51</v>
      </c>
      <c r="E50" s="66" t="s">
        <v>847</v>
      </c>
      <c r="F50" s="68" t="s">
        <v>52</v>
      </c>
      <c r="G50" s="69" t="s">
        <v>39</v>
      </c>
      <c r="H50" s="92" t="s">
        <v>53</v>
      </c>
      <c r="I50" s="76" t="s">
        <v>848</v>
      </c>
      <c r="J50" s="72">
        <v>2005</v>
      </c>
      <c r="K50" s="58"/>
      <c r="L50" s="58"/>
    </row>
    <row r="51" spans="1:12" ht="105" hidden="1">
      <c r="A51" s="63"/>
      <c r="B51" s="63"/>
      <c r="C51" s="66" t="s">
        <v>849</v>
      </c>
      <c r="D51" s="67" t="s">
        <v>850</v>
      </c>
      <c r="E51" s="66" t="s">
        <v>851</v>
      </c>
      <c r="F51" s="80" t="s">
        <v>852</v>
      </c>
      <c r="G51" s="69" t="s">
        <v>811</v>
      </c>
      <c r="H51" s="70" t="s">
        <v>853</v>
      </c>
      <c r="I51" s="76" t="s">
        <v>854</v>
      </c>
      <c r="J51" s="72">
        <v>2010</v>
      </c>
      <c r="K51" s="81"/>
      <c r="L51" s="81"/>
    </row>
    <row r="52" spans="1:12" ht="147" hidden="1">
      <c r="A52" s="63"/>
      <c r="B52" s="63"/>
      <c r="C52" s="66" t="s">
        <v>855</v>
      </c>
      <c r="D52" s="67" t="s">
        <v>856</v>
      </c>
      <c r="E52" s="66" t="s">
        <v>857</v>
      </c>
      <c r="F52" s="93" t="s">
        <v>858</v>
      </c>
      <c r="G52" s="69" t="s">
        <v>811</v>
      </c>
      <c r="H52" s="70" t="s">
        <v>859</v>
      </c>
      <c r="I52" s="76" t="s">
        <v>860</v>
      </c>
      <c r="J52" s="72">
        <v>2004</v>
      </c>
      <c r="K52" s="81"/>
      <c r="L52" s="81"/>
    </row>
    <row r="53" spans="1:12" ht="157.5" hidden="1">
      <c r="A53" s="63"/>
      <c r="B53" s="63"/>
      <c r="C53" s="66" t="s">
        <v>861</v>
      </c>
      <c r="D53" s="67" t="s">
        <v>862</v>
      </c>
      <c r="E53" s="66" t="s">
        <v>863</v>
      </c>
      <c r="F53" s="74" t="s">
        <v>864</v>
      </c>
      <c r="G53" s="69" t="s">
        <v>22</v>
      </c>
      <c r="H53" s="70" t="s">
        <v>865</v>
      </c>
      <c r="I53" s="71" t="s">
        <v>866</v>
      </c>
      <c r="J53" s="72">
        <v>2018</v>
      </c>
      <c r="K53" s="81"/>
      <c r="L53" s="81"/>
    </row>
    <row r="54" spans="1:12" ht="115.5" hidden="1">
      <c r="A54" s="63"/>
      <c r="B54" s="63"/>
      <c r="C54" s="66" t="s">
        <v>867</v>
      </c>
      <c r="D54" s="67" t="s">
        <v>868</v>
      </c>
      <c r="E54" s="66" t="s">
        <v>869</v>
      </c>
      <c r="F54" s="94" t="s">
        <v>870</v>
      </c>
      <c r="G54" s="69" t="s">
        <v>811</v>
      </c>
      <c r="H54" s="70" t="s">
        <v>871</v>
      </c>
      <c r="I54" s="71" t="s">
        <v>872</v>
      </c>
      <c r="J54" s="72">
        <v>2009</v>
      </c>
      <c r="K54" s="81"/>
      <c r="L54" s="81"/>
    </row>
    <row r="55" spans="1:12" ht="199.5">
      <c r="A55" s="65" t="s">
        <v>0</v>
      </c>
      <c r="B55" s="63" t="s">
        <v>11</v>
      </c>
      <c r="C55" s="66" t="s">
        <v>873</v>
      </c>
      <c r="D55" s="77" t="s">
        <v>874</v>
      </c>
      <c r="E55" s="66" t="s">
        <v>875</v>
      </c>
      <c r="F55" s="74" t="s">
        <v>876</v>
      </c>
      <c r="G55" s="69" t="s">
        <v>20</v>
      </c>
      <c r="H55" s="70" t="s">
        <v>877</v>
      </c>
      <c r="I55" s="71" t="s">
        <v>878</v>
      </c>
      <c r="J55" s="72">
        <v>2011</v>
      </c>
      <c r="K55" s="81"/>
      <c r="L55" s="81"/>
    </row>
    <row r="56" spans="1:12" ht="147" hidden="1">
      <c r="A56" s="63"/>
      <c r="B56" s="63"/>
      <c r="C56" s="66" t="s">
        <v>879</v>
      </c>
      <c r="D56" s="67" t="s">
        <v>880</v>
      </c>
      <c r="E56" s="66" t="s">
        <v>881</v>
      </c>
      <c r="F56" s="74" t="s">
        <v>882</v>
      </c>
      <c r="G56" s="69" t="s">
        <v>20</v>
      </c>
      <c r="H56" s="70" t="s">
        <v>883</v>
      </c>
      <c r="I56" s="71" t="s">
        <v>884</v>
      </c>
      <c r="J56" s="72">
        <v>2019</v>
      </c>
      <c r="K56" s="81"/>
      <c r="L56" s="81"/>
    </row>
    <row r="57" spans="1:12" ht="115.5" hidden="1">
      <c r="A57" s="63"/>
      <c r="B57" s="63"/>
      <c r="C57" s="66" t="s">
        <v>885</v>
      </c>
      <c r="D57" s="67" t="s">
        <v>886</v>
      </c>
      <c r="E57" s="66" t="s">
        <v>887</v>
      </c>
      <c r="F57" s="94" t="s">
        <v>888</v>
      </c>
      <c r="G57" s="78" t="s">
        <v>811</v>
      </c>
      <c r="H57" s="79" t="s">
        <v>889</v>
      </c>
      <c r="I57" s="76" t="s">
        <v>890</v>
      </c>
      <c r="J57" s="72">
        <v>2005</v>
      </c>
      <c r="K57" s="81"/>
      <c r="L57" s="81"/>
    </row>
    <row r="58" spans="1:12" ht="84" hidden="1">
      <c r="A58" s="63"/>
      <c r="B58" s="63"/>
      <c r="C58" s="66" t="s">
        <v>891</v>
      </c>
      <c r="D58" s="77" t="s">
        <v>892</v>
      </c>
      <c r="E58" s="66" t="s">
        <v>893</v>
      </c>
      <c r="F58" s="74" t="s">
        <v>894</v>
      </c>
      <c r="G58" s="69" t="s">
        <v>811</v>
      </c>
      <c r="H58" s="70" t="s">
        <v>895</v>
      </c>
      <c r="I58" s="71" t="s">
        <v>896</v>
      </c>
      <c r="J58" s="72">
        <v>2009</v>
      </c>
      <c r="K58" s="81"/>
      <c r="L58" s="81"/>
    </row>
    <row r="59" spans="1:12" ht="94.5" hidden="1">
      <c r="A59" s="63"/>
      <c r="B59" s="63"/>
      <c r="C59" s="66" t="s">
        <v>897</v>
      </c>
      <c r="D59" s="95" t="s">
        <v>898</v>
      </c>
      <c r="E59" s="66" t="s">
        <v>207</v>
      </c>
      <c r="F59" s="74" t="s">
        <v>899</v>
      </c>
      <c r="G59" s="78" t="s">
        <v>22</v>
      </c>
      <c r="H59" s="70" t="s">
        <v>900</v>
      </c>
      <c r="I59" s="76" t="s">
        <v>901</v>
      </c>
      <c r="J59" s="72">
        <v>2008</v>
      </c>
      <c r="K59" s="58"/>
      <c r="L59" s="58"/>
    </row>
    <row r="60" spans="1:12" ht="52.5" hidden="1">
      <c r="A60" s="63"/>
      <c r="B60" s="63"/>
      <c r="C60" s="66" t="s">
        <v>902</v>
      </c>
      <c r="D60" s="67" t="s">
        <v>903</v>
      </c>
      <c r="E60" s="66" t="s">
        <v>313</v>
      </c>
      <c r="F60" s="68" t="s">
        <v>904</v>
      </c>
      <c r="G60" s="69" t="s">
        <v>905</v>
      </c>
      <c r="H60" s="70" t="s">
        <v>906</v>
      </c>
      <c r="I60" s="71" t="s">
        <v>907</v>
      </c>
      <c r="J60" s="72">
        <v>2019</v>
      </c>
      <c r="K60" s="73"/>
      <c r="L60" s="73"/>
    </row>
    <row r="61" spans="1:12" ht="115.5" hidden="1">
      <c r="A61" s="63"/>
      <c r="B61" s="63"/>
      <c r="C61" s="66" t="s">
        <v>908</v>
      </c>
      <c r="D61" s="67" t="s">
        <v>909</v>
      </c>
      <c r="E61" s="66" t="s">
        <v>406</v>
      </c>
      <c r="F61" s="80" t="s">
        <v>910</v>
      </c>
      <c r="G61" s="78" t="s">
        <v>911</v>
      </c>
      <c r="H61" s="70" t="s">
        <v>912</v>
      </c>
      <c r="I61" s="71" t="s">
        <v>913</v>
      </c>
      <c r="J61" s="72">
        <v>2015</v>
      </c>
      <c r="K61" s="58"/>
      <c r="L61" s="58"/>
    </row>
    <row r="62" spans="1:12" ht="126" hidden="1">
      <c r="A62" s="63"/>
      <c r="B62" s="63"/>
      <c r="C62" s="66" t="s">
        <v>914</v>
      </c>
      <c r="D62" s="67" t="s">
        <v>915</v>
      </c>
      <c r="E62" s="66" t="s">
        <v>916</v>
      </c>
      <c r="F62" s="74" t="s">
        <v>917</v>
      </c>
      <c r="G62" s="78" t="s">
        <v>750</v>
      </c>
      <c r="H62" s="70" t="s">
        <v>918</v>
      </c>
      <c r="I62" s="71" t="s">
        <v>919</v>
      </c>
      <c r="J62" s="72">
        <v>2016</v>
      </c>
      <c r="K62" s="81"/>
      <c r="L62" s="81"/>
    </row>
    <row r="63" spans="1:12" ht="126" hidden="1">
      <c r="A63" s="63"/>
      <c r="B63" s="63"/>
      <c r="C63" s="66" t="s">
        <v>920</v>
      </c>
      <c r="D63" s="67" t="s">
        <v>921</v>
      </c>
      <c r="E63" s="66" t="s">
        <v>922</v>
      </c>
      <c r="F63" s="74" t="s">
        <v>923</v>
      </c>
      <c r="G63" s="69" t="s">
        <v>23</v>
      </c>
      <c r="H63" s="70" t="s">
        <v>924</v>
      </c>
      <c r="I63" s="71" t="s">
        <v>925</v>
      </c>
      <c r="J63" s="72">
        <v>2014</v>
      </c>
      <c r="K63" s="81"/>
      <c r="L63" s="81"/>
    </row>
    <row r="64" spans="1:12" ht="168" hidden="1">
      <c r="A64" s="63"/>
      <c r="B64" s="63"/>
      <c r="C64" s="66" t="s">
        <v>926</v>
      </c>
      <c r="D64" s="67" t="s">
        <v>927</v>
      </c>
      <c r="E64" s="66" t="s">
        <v>928</v>
      </c>
      <c r="F64" s="74" t="s">
        <v>929</v>
      </c>
      <c r="G64" s="69" t="s">
        <v>930</v>
      </c>
      <c r="H64" s="70" t="s">
        <v>931</v>
      </c>
      <c r="I64" s="71" t="s">
        <v>932</v>
      </c>
      <c r="J64" s="72">
        <v>2018</v>
      </c>
      <c r="K64" s="58"/>
      <c r="L64" s="58"/>
    </row>
    <row r="65" spans="1:12" ht="136.5" hidden="1">
      <c r="A65" s="63"/>
      <c r="B65" s="63"/>
      <c r="C65" s="66" t="s">
        <v>933</v>
      </c>
      <c r="D65" s="67" t="s">
        <v>934</v>
      </c>
      <c r="E65" s="66" t="s">
        <v>161</v>
      </c>
      <c r="F65" s="74" t="s">
        <v>935</v>
      </c>
      <c r="G65" s="69" t="s">
        <v>78</v>
      </c>
      <c r="H65" s="70" t="s">
        <v>936</v>
      </c>
      <c r="I65" s="71" t="s">
        <v>937</v>
      </c>
      <c r="J65" s="72">
        <v>2003</v>
      </c>
      <c r="K65" s="81"/>
      <c r="L65" s="81"/>
    </row>
    <row r="66" spans="1:12" ht="105">
      <c r="A66" s="63"/>
      <c r="B66" s="63" t="s">
        <v>11</v>
      </c>
      <c r="C66" s="66" t="s">
        <v>938</v>
      </c>
      <c r="D66" s="67" t="s">
        <v>939</v>
      </c>
      <c r="E66" s="66" t="s">
        <v>940</v>
      </c>
      <c r="F66" s="74" t="s">
        <v>941</v>
      </c>
      <c r="G66" s="69" t="s">
        <v>20</v>
      </c>
      <c r="H66" s="70" t="s">
        <v>942</v>
      </c>
      <c r="I66" s="71" t="s">
        <v>943</v>
      </c>
      <c r="J66" s="72">
        <v>2010</v>
      </c>
      <c r="K66" s="81"/>
      <c r="L66" s="81"/>
    </row>
    <row r="67" spans="1:12" ht="126" hidden="1">
      <c r="A67" s="63"/>
      <c r="B67" s="63"/>
      <c r="C67" s="66" t="s">
        <v>944</v>
      </c>
      <c r="D67" s="77" t="s">
        <v>945</v>
      </c>
      <c r="E67" s="66" t="s">
        <v>946</v>
      </c>
      <c r="F67" s="74" t="s">
        <v>947</v>
      </c>
      <c r="G67" s="69" t="s">
        <v>20</v>
      </c>
      <c r="H67" s="70" t="s">
        <v>948</v>
      </c>
      <c r="I67" s="71" t="s">
        <v>949</v>
      </c>
      <c r="J67" s="72">
        <v>2009</v>
      </c>
      <c r="K67" s="81"/>
      <c r="L67" s="81"/>
    </row>
    <row r="68" spans="1:12" ht="147" hidden="1">
      <c r="A68" s="63"/>
      <c r="B68" s="63"/>
      <c r="C68" s="66" t="s">
        <v>950</v>
      </c>
      <c r="D68" s="67" t="s">
        <v>951</v>
      </c>
      <c r="E68" s="66" t="s">
        <v>384</v>
      </c>
      <c r="F68" s="68" t="s">
        <v>952</v>
      </c>
      <c r="G68" s="69" t="s">
        <v>69</v>
      </c>
      <c r="H68" s="70" t="s">
        <v>953</v>
      </c>
      <c r="I68" s="76" t="s">
        <v>954</v>
      </c>
      <c r="J68" s="72">
        <v>2010</v>
      </c>
      <c r="K68" s="58"/>
      <c r="L68" s="58"/>
    </row>
    <row r="69" spans="1:12" ht="94.5" hidden="1">
      <c r="A69" s="63"/>
      <c r="B69" s="96"/>
      <c r="C69" s="66" t="s">
        <v>955</v>
      </c>
      <c r="D69" s="77" t="s">
        <v>956</v>
      </c>
      <c r="E69" s="83" t="s">
        <v>267</v>
      </c>
      <c r="F69" s="68" t="s">
        <v>957</v>
      </c>
      <c r="G69" s="69" t="s">
        <v>20</v>
      </c>
      <c r="H69" s="79" t="s">
        <v>958</v>
      </c>
      <c r="I69" s="76" t="s">
        <v>959</v>
      </c>
      <c r="J69" s="72">
        <v>2014</v>
      </c>
      <c r="K69" s="58"/>
      <c r="L69" s="58"/>
    </row>
    <row r="70" spans="1:12" ht="147">
      <c r="A70" s="63"/>
      <c r="B70" s="63" t="s">
        <v>11</v>
      </c>
      <c r="C70" s="66" t="s">
        <v>960</v>
      </c>
      <c r="D70" s="67" t="s">
        <v>961</v>
      </c>
      <c r="E70" s="66" t="s">
        <v>962</v>
      </c>
      <c r="F70" s="74" t="s">
        <v>963</v>
      </c>
      <c r="G70" s="69" t="s">
        <v>79</v>
      </c>
      <c r="H70" s="70" t="s">
        <v>964</v>
      </c>
      <c r="I70" s="71" t="s">
        <v>965</v>
      </c>
      <c r="J70" s="72">
        <v>2010</v>
      </c>
      <c r="K70" s="81"/>
      <c r="L70" s="81"/>
    </row>
    <row r="71" spans="1:12" ht="115.5" hidden="1">
      <c r="A71" s="63"/>
      <c r="B71" s="63"/>
      <c r="C71" s="66" t="s">
        <v>966</v>
      </c>
      <c r="D71" s="77" t="s">
        <v>967</v>
      </c>
      <c r="E71" s="66" t="s">
        <v>244</v>
      </c>
      <c r="F71" s="74" t="s">
        <v>968</v>
      </c>
      <c r="G71" s="69" t="s">
        <v>79</v>
      </c>
      <c r="H71" s="70" t="s">
        <v>969</v>
      </c>
      <c r="I71" s="71" t="s">
        <v>970</v>
      </c>
      <c r="J71" s="72">
        <v>2010</v>
      </c>
      <c r="K71" s="81"/>
      <c r="L71" s="81"/>
    </row>
    <row r="72" spans="1:12" ht="84" hidden="1">
      <c r="A72" s="97"/>
      <c r="B72" s="63"/>
      <c r="C72" s="66" t="s">
        <v>971</v>
      </c>
      <c r="D72" s="67" t="s">
        <v>972</v>
      </c>
      <c r="E72" s="98" t="s">
        <v>973</v>
      </c>
      <c r="F72" s="68" t="s">
        <v>974</v>
      </c>
      <c r="G72" s="69" t="s">
        <v>975</v>
      </c>
      <c r="H72" s="70" t="s">
        <v>976</v>
      </c>
      <c r="I72" s="76" t="s">
        <v>977</v>
      </c>
      <c r="J72" s="72">
        <v>2010</v>
      </c>
      <c r="K72" s="81"/>
      <c r="L72" s="81"/>
    </row>
    <row r="73" spans="1:12" ht="75" hidden="1">
      <c r="A73" s="63"/>
      <c r="B73" s="96" t="s">
        <v>978</v>
      </c>
      <c r="C73" s="66" t="s">
        <v>979</v>
      </c>
      <c r="D73" s="67" t="s">
        <v>62</v>
      </c>
      <c r="E73" s="66" t="s">
        <v>980</v>
      </c>
      <c r="F73" s="68" t="s">
        <v>63</v>
      </c>
      <c r="G73" s="69" t="s">
        <v>64</v>
      </c>
      <c r="H73" s="70" t="s">
        <v>65</v>
      </c>
      <c r="I73" s="71" t="s">
        <v>981</v>
      </c>
      <c r="J73" s="72">
        <v>2019</v>
      </c>
      <c r="K73" s="58"/>
      <c r="L73" s="58"/>
    </row>
    <row r="74" spans="1:12" ht="73.5" hidden="1">
      <c r="A74" s="63"/>
      <c r="B74" s="96" t="s">
        <v>982</v>
      </c>
      <c r="C74" s="66" t="s">
        <v>983</v>
      </c>
      <c r="D74" s="77" t="s">
        <v>66</v>
      </c>
      <c r="E74" s="66" t="s">
        <v>984</v>
      </c>
      <c r="F74" s="74" t="s">
        <v>67</v>
      </c>
      <c r="G74" s="69" t="s">
        <v>20</v>
      </c>
      <c r="H74" s="92" t="s">
        <v>68</v>
      </c>
      <c r="I74" s="71" t="s">
        <v>985</v>
      </c>
      <c r="J74" s="72">
        <v>2018</v>
      </c>
      <c r="K74" s="58"/>
      <c r="L74" s="58"/>
    </row>
    <row r="75" spans="1:12" ht="84">
      <c r="A75" s="63"/>
      <c r="B75" s="96" t="s">
        <v>11</v>
      </c>
      <c r="C75" s="66" t="s">
        <v>986</v>
      </c>
      <c r="D75" s="67" t="s">
        <v>987</v>
      </c>
      <c r="E75" s="66" t="s">
        <v>988</v>
      </c>
      <c r="F75" s="99" t="s">
        <v>989</v>
      </c>
      <c r="G75" s="69" t="s">
        <v>990</v>
      </c>
      <c r="H75" s="70" t="s">
        <v>991</v>
      </c>
      <c r="I75" s="76" t="s">
        <v>992</v>
      </c>
      <c r="J75" s="72">
        <v>2010</v>
      </c>
      <c r="K75" s="58"/>
      <c r="L75" s="58"/>
    </row>
    <row r="76" spans="1:12" ht="84">
      <c r="A76" s="63"/>
      <c r="B76" s="96" t="s">
        <v>11</v>
      </c>
      <c r="C76" s="66" t="s">
        <v>993</v>
      </c>
      <c r="D76" s="100" t="s">
        <v>70</v>
      </c>
      <c r="E76" s="101" t="s">
        <v>994</v>
      </c>
      <c r="F76" s="102" t="s">
        <v>71</v>
      </c>
      <c r="G76" s="103" t="s">
        <v>22</v>
      </c>
      <c r="H76" s="104" t="s">
        <v>72</v>
      </c>
      <c r="I76" s="90" t="s">
        <v>995</v>
      </c>
      <c r="J76" s="72">
        <v>2019</v>
      </c>
      <c r="K76" s="81"/>
      <c r="L76" s="81"/>
    </row>
    <row r="77" spans="1:12" ht="241.5">
      <c r="A77" s="105" t="s">
        <v>996</v>
      </c>
      <c r="B77" s="96" t="s">
        <v>11</v>
      </c>
      <c r="C77" s="67" t="s">
        <v>997</v>
      </c>
      <c r="D77" s="67" t="s">
        <v>74</v>
      </c>
      <c r="E77" s="66" t="s">
        <v>998</v>
      </c>
      <c r="F77" s="91" t="s">
        <v>75</v>
      </c>
      <c r="G77" s="106" t="s">
        <v>76</v>
      </c>
      <c r="H77" s="107" t="s">
        <v>77</v>
      </c>
      <c r="I77" s="76" t="s">
        <v>999</v>
      </c>
      <c r="J77" s="72">
        <v>2018</v>
      </c>
      <c r="K77" s="58"/>
      <c r="L77" s="58"/>
    </row>
    <row r="78" spans="1:12" ht="168" hidden="1">
      <c r="A78" s="63"/>
      <c r="B78" s="63"/>
      <c r="C78" s="66" t="s">
        <v>1000</v>
      </c>
      <c r="D78" s="67" t="s">
        <v>80</v>
      </c>
      <c r="E78" s="66" t="s">
        <v>1001</v>
      </c>
      <c r="F78" s="91" t="s">
        <v>81</v>
      </c>
      <c r="G78" s="108" t="s">
        <v>82</v>
      </c>
      <c r="H78" s="109" t="s">
        <v>83</v>
      </c>
      <c r="I78" s="90" t="s">
        <v>1002</v>
      </c>
      <c r="J78" s="72">
        <v>2017</v>
      </c>
      <c r="K78" s="58"/>
      <c r="L78" s="58"/>
    </row>
    <row r="79" spans="1:12" ht="94.5" hidden="1">
      <c r="A79" s="63"/>
      <c r="B79" s="63"/>
      <c r="C79" s="66" t="s">
        <v>1003</v>
      </c>
      <c r="D79" s="67" t="s">
        <v>85</v>
      </c>
      <c r="E79" s="66" t="s">
        <v>1004</v>
      </c>
      <c r="F79" s="91" t="s">
        <v>86</v>
      </c>
      <c r="G79" s="108" t="s">
        <v>78</v>
      </c>
      <c r="H79" s="107" t="s">
        <v>87</v>
      </c>
      <c r="I79" s="90" t="s">
        <v>1005</v>
      </c>
      <c r="J79" s="72">
        <v>2004</v>
      </c>
      <c r="K79" s="58"/>
      <c r="L79" s="58"/>
    </row>
    <row r="80" spans="1:12" ht="136.5" hidden="1">
      <c r="A80" s="63"/>
      <c r="B80" s="110"/>
      <c r="C80" s="66" t="s">
        <v>1006</v>
      </c>
      <c r="D80" s="67" t="s">
        <v>1007</v>
      </c>
      <c r="E80" s="66" t="s">
        <v>1008</v>
      </c>
      <c r="F80" s="91" t="s">
        <v>88</v>
      </c>
      <c r="G80" s="108" t="s">
        <v>89</v>
      </c>
      <c r="H80" s="107" t="s">
        <v>90</v>
      </c>
      <c r="I80" s="90" t="s">
        <v>1009</v>
      </c>
      <c r="J80" s="72">
        <v>2017</v>
      </c>
      <c r="K80" s="81"/>
      <c r="L80" s="81"/>
    </row>
    <row r="81" spans="1:12" ht="84" hidden="1">
      <c r="A81" s="63"/>
      <c r="B81" s="63"/>
      <c r="C81" s="66" t="s">
        <v>1010</v>
      </c>
      <c r="D81" s="67" t="s">
        <v>1011</v>
      </c>
      <c r="E81" s="66" t="s">
        <v>1012</v>
      </c>
      <c r="F81" s="93" t="s">
        <v>1013</v>
      </c>
      <c r="G81" s="69" t="s">
        <v>1014</v>
      </c>
      <c r="H81" s="111" t="s">
        <v>1015</v>
      </c>
      <c r="I81" s="76" t="s">
        <v>1016</v>
      </c>
      <c r="J81" s="72">
        <v>2009</v>
      </c>
      <c r="K81" s="81"/>
      <c r="L81" s="81"/>
    </row>
    <row r="82" spans="1:12" ht="72" hidden="1">
      <c r="A82" s="63"/>
      <c r="B82" s="63"/>
      <c r="C82" s="66" t="s">
        <v>1017</v>
      </c>
      <c r="D82" s="67" t="s">
        <v>1018</v>
      </c>
      <c r="E82" s="66" t="s">
        <v>1019</v>
      </c>
      <c r="F82" s="74" t="s">
        <v>1020</v>
      </c>
      <c r="G82" s="69" t="s">
        <v>23</v>
      </c>
      <c r="H82" s="70" t="s">
        <v>1021</v>
      </c>
      <c r="I82" s="76" t="s">
        <v>1022</v>
      </c>
      <c r="J82" s="72">
        <v>2008</v>
      </c>
      <c r="K82" s="81"/>
      <c r="L82" s="81"/>
    </row>
    <row r="83" spans="1:12" ht="63" hidden="1">
      <c r="A83" s="63"/>
      <c r="B83" s="63"/>
      <c r="C83" s="66" t="s">
        <v>1023</v>
      </c>
      <c r="D83" s="67" t="s">
        <v>1024</v>
      </c>
      <c r="E83" s="66" t="s">
        <v>1025</v>
      </c>
      <c r="F83" s="80" t="s">
        <v>1026</v>
      </c>
      <c r="G83" s="69" t="s">
        <v>54</v>
      </c>
      <c r="H83" s="70" t="s">
        <v>1027</v>
      </c>
      <c r="I83" s="76" t="s">
        <v>1028</v>
      </c>
      <c r="J83" s="72">
        <v>2010</v>
      </c>
      <c r="K83" s="81"/>
      <c r="L83" s="81"/>
    </row>
    <row r="84" spans="1:12" ht="63" hidden="1">
      <c r="A84" s="63"/>
      <c r="B84" s="63"/>
      <c r="C84" s="66" t="s">
        <v>1029</v>
      </c>
      <c r="D84" s="67" t="s">
        <v>1030</v>
      </c>
      <c r="E84" s="66" t="s">
        <v>1031</v>
      </c>
      <c r="F84" s="112" t="s">
        <v>1032</v>
      </c>
      <c r="G84" s="69" t="s">
        <v>1033</v>
      </c>
      <c r="H84" s="70" t="s">
        <v>1034</v>
      </c>
      <c r="I84" s="76" t="s">
        <v>1035</v>
      </c>
      <c r="J84" s="72">
        <v>2015</v>
      </c>
      <c r="K84" s="81"/>
      <c r="L84" s="81"/>
    </row>
    <row r="85" spans="1:12" ht="84" hidden="1">
      <c r="A85" s="63"/>
      <c r="B85" s="63"/>
      <c r="C85" s="66" t="s">
        <v>1036</v>
      </c>
      <c r="D85" s="67" t="s">
        <v>1037</v>
      </c>
      <c r="E85" s="66" t="s">
        <v>1038</v>
      </c>
      <c r="F85" s="113" t="s">
        <v>1039</v>
      </c>
      <c r="G85" s="69" t="s">
        <v>79</v>
      </c>
      <c r="H85" s="70" t="s">
        <v>1040</v>
      </c>
      <c r="I85" s="76" t="s">
        <v>1041</v>
      </c>
      <c r="J85" s="72">
        <v>2016</v>
      </c>
      <c r="K85" s="81"/>
      <c r="L85" s="81"/>
    </row>
    <row r="86" spans="1:12" ht="94.5" hidden="1">
      <c r="A86" s="63"/>
      <c r="B86" s="63"/>
      <c r="C86" s="66" t="s">
        <v>1042</v>
      </c>
      <c r="D86" s="67" t="s">
        <v>1043</v>
      </c>
      <c r="E86" s="66" t="s">
        <v>1044</v>
      </c>
      <c r="F86" s="113" t="s">
        <v>1045</v>
      </c>
      <c r="G86" s="69" t="s">
        <v>670</v>
      </c>
      <c r="H86" s="70" t="s">
        <v>1046</v>
      </c>
      <c r="I86" s="76" t="s">
        <v>1047</v>
      </c>
      <c r="J86" s="72">
        <v>2011</v>
      </c>
      <c r="K86" s="81"/>
      <c r="L86" s="81"/>
    </row>
    <row r="87" spans="1:12" ht="80" hidden="1">
      <c r="A87" s="63"/>
      <c r="B87" s="63"/>
      <c r="C87" s="66" t="s">
        <v>1048</v>
      </c>
      <c r="D87" s="67" t="s">
        <v>1049</v>
      </c>
      <c r="E87" s="66" t="s">
        <v>1050</v>
      </c>
      <c r="F87" s="114" t="s">
        <v>1051</v>
      </c>
      <c r="G87" s="69" t="s">
        <v>20</v>
      </c>
      <c r="H87" s="70" t="s">
        <v>1052</v>
      </c>
      <c r="I87" s="76" t="s">
        <v>1053</v>
      </c>
      <c r="J87" s="72">
        <v>2020</v>
      </c>
      <c r="K87" s="81"/>
      <c r="L87" s="81"/>
    </row>
    <row r="88" spans="1:12" ht="80" hidden="1">
      <c r="A88" s="63"/>
      <c r="B88" s="63"/>
      <c r="C88" s="66" t="s">
        <v>1054</v>
      </c>
      <c r="D88" s="67" t="s">
        <v>1055</v>
      </c>
      <c r="E88" s="66" t="s">
        <v>1056</v>
      </c>
      <c r="F88" s="114" t="s">
        <v>1057</v>
      </c>
      <c r="G88" s="69" t="s">
        <v>1058</v>
      </c>
      <c r="H88" s="70" t="s">
        <v>1059</v>
      </c>
      <c r="I88" s="76" t="s">
        <v>1060</v>
      </c>
      <c r="J88" s="72">
        <v>2014</v>
      </c>
      <c r="K88" s="81"/>
      <c r="L88" s="81"/>
    </row>
    <row r="89" spans="1:12" ht="157.5" hidden="1">
      <c r="A89" s="63"/>
      <c r="B89" s="63"/>
      <c r="C89" s="66" t="s">
        <v>1061</v>
      </c>
      <c r="D89" s="67" t="s">
        <v>1062</v>
      </c>
      <c r="E89" s="66" t="s">
        <v>1050</v>
      </c>
      <c r="F89" s="93" t="s">
        <v>1063</v>
      </c>
      <c r="G89" s="69" t="s">
        <v>20</v>
      </c>
      <c r="H89" s="70" t="s">
        <v>1064</v>
      </c>
      <c r="I89" s="76" t="s">
        <v>1065</v>
      </c>
      <c r="J89" s="72">
        <v>2020</v>
      </c>
      <c r="K89" s="81"/>
      <c r="L89" s="81"/>
    </row>
    <row r="90" spans="1:12" ht="78" hidden="1">
      <c r="A90" s="63"/>
      <c r="B90" s="63"/>
      <c r="C90" s="66" t="s">
        <v>1066</v>
      </c>
      <c r="D90" s="67" t="s">
        <v>1067</v>
      </c>
      <c r="E90" s="66" t="s">
        <v>1068</v>
      </c>
      <c r="F90" s="93" t="s">
        <v>1069</v>
      </c>
      <c r="G90" s="69" t="s">
        <v>1070</v>
      </c>
      <c r="H90" s="70" t="s">
        <v>1071</v>
      </c>
      <c r="I90" s="115" t="s">
        <v>1072</v>
      </c>
      <c r="J90" s="72">
        <v>2002</v>
      </c>
      <c r="K90" s="81"/>
      <c r="L90" s="81"/>
    </row>
    <row r="91" spans="1:12" ht="84" hidden="1">
      <c r="A91" s="63"/>
      <c r="B91" s="63"/>
      <c r="C91" s="66" t="s">
        <v>1073</v>
      </c>
      <c r="D91" s="116" t="s">
        <v>1074</v>
      </c>
      <c r="E91" s="66" t="s">
        <v>1075</v>
      </c>
      <c r="F91" s="74" t="s">
        <v>1076</v>
      </c>
      <c r="G91" s="69" t="s">
        <v>22</v>
      </c>
      <c r="H91" s="70" t="s">
        <v>1077</v>
      </c>
      <c r="I91" s="76" t="s">
        <v>1078</v>
      </c>
      <c r="J91" s="72">
        <v>2010</v>
      </c>
      <c r="K91" s="81"/>
      <c r="L91" s="81"/>
    </row>
    <row r="92" spans="1:12" ht="80" hidden="1">
      <c r="A92" s="63"/>
      <c r="B92" s="96" t="s">
        <v>1079</v>
      </c>
      <c r="C92" s="66" t="s">
        <v>1080</v>
      </c>
      <c r="D92" s="67" t="s">
        <v>1081</v>
      </c>
      <c r="E92" s="66" t="s">
        <v>1082</v>
      </c>
      <c r="F92" s="80" t="s">
        <v>1083</v>
      </c>
      <c r="G92" s="69" t="s">
        <v>1084</v>
      </c>
      <c r="H92" s="70" t="s">
        <v>1085</v>
      </c>
      <c r="I92" s="76" t="s">
        <v>1086</v>
      </c>
      <c r="J92" s="72">
        <v>2015</v>
      </c>
      <c r="K92" s="58"/>
      <c r="L92" s="58"/>
    </row>
    <row r="93" spans="1:12" ht="80" hidden="1">
      <c r="A93" s="63"/>
      <c r="B93" s="63"/>
      <c r="C93" s="66" t="s">
        <v>1087</v>
      </c>
      <c r="D93" s="67" t="s">
        <v>1088</v>
      </c>
      <c r="E93" s="66" t="s">
        <v>1089</v>
      </c>
      <c r="F93" s="80" t="s">
        <v>1090</v>
      </c>
      <c r="G93" s="69" t="s">
        <v>20</v>
      </c>
      <c r="H93" s="70" t="s">
        <v>1091</v>
      </c>
      <c r="I93" s="76" t="s">
        <v>1092</v>
      </c>
      <c r="J93" s="72">
        <v>2013</v>
      </c>
      <c r="K93" s="58"/>
      <c r="L93" s="58"/>
    </row>
    <row r="94" spans="1:12" ht="64">
      <c r="A94" s="63"/>
      <c r="B94" s="63" t="s">
        <v>11</v>
      </c>
      <c r="C94" s="117" t="s">
        <v>1093</v>
      </c>
      <c r="D94" s="118" t="s">
        <v>1094</v>
      </c>
      <c r="E94" s="117" t="s">
        <v>363</v>
      </c>
      <c r="F94" s="68" t="s">
        <v>1095</v>
      </c>
      <c r="G94" s="69" t="s">
        <v>775</v>
      </c>
      <c r="H94" s="119" t="s">
        <v>1096</v>
      </c>
      <c r="I94" s="90" t="s">
        <v>1097</v>
      </c>
      <c r="J94" s="120">
        <v>2010</v>
      </c>
      <c r="K94" s="58"/>
      <c r="L94" s="58"/>
    </row>
    <row r="95" spans="1:12" ht="12.5">
      <c r="A95" s="63"/>
      <c r="B95" s="63"/>
      <c r="C95" s="263"/>
      <c r="D95" s="264"/>
      <c r="E95" s="264"/>
      <c r="F95" s="264"/>
      <c r="G95" s="264"/>
      <c r="H95" s="264"/>
      <c r="I95" s="264"/>
      <c r="J95" s="265"/>
      <c r="K95" s="121"/>
      <c r="L95" s="121"/>
    </row>
    <row r="96" spans="1:12" ht="12.5">
      <c r="A96" s="63"/>
      <c r="B96" s="63"/>
      <c r="C96" s="122"/>
      <c r="D96" s="123"/>
      <c r="E96" s="122"/>
      <c r="F96" s="124"/>
      <c r="G96" s="122"/>
      <c r="H96" s="122"/>
      <c r="I96" s="125"/>
      <c r="J96" s="123"/>
      <c r="K96" s="121"/>
      <c r="L96" s="121"/>
    </row>
    <row r="97" spans="3:12" ht="12.5">
      <c r="C97" s="122"/>
      <c r="D97" s="126"/>
      <c r="E97" s="122"/>
      <c r="F97" s="127"/>
      <c r="G97" s="128"/>
      <c r="H97" s="127"/>
      <c r="I97" s="129"/>
      <c r="J97" s="130"/>
      <c r="K97" s="58"/>
      <c r="L97" s="58"/>
    </row>
    <row r="98" spans="3:12" ht="12.5">
      <c r="C98" s="122"/>
      <c r="D98" s="126"/>
      <c r="E98" s="122"/>
      <c r="F98" s="127"/>
      <c r="G98" s="128"/>
      <c r="H98" s="127"/>
      <c r="I98" s="129"/>
      <c r="J98" s="130"/>
      <c r="K98" s="131"/>
      <c r="L98" s="131"/>
    </row>
    <row r="99" spans="3:12" ht="12.5">
      <c r="C99" s="122"/>
      <c r="D99" s="126"/>
      <c r="E99" s="122"/>
      <c r="F99" s="127"/>
      <c r="G99" s="128"/>
      <c r="H99" s="127"/>
      <c r="I99" s="129"/>
      <c r="J99" s="130"/>
      <c r="K99" s="131"/>
      <c r="L99" s="131"/>
    </row>
    <row r="100" spans="3:12" ht="12.5">
      <c r="C100" s="122"/>
      <c r="D100" s="126"/>
      <c r="E100" s="122"/>
      <c r="F100" s="127"/>
      <c r="G100" s="128"/>
      <c r="H100" s="127"/>
      <c r="I100" s="129"/>
      <c r="J100" s="130"/>
      <c r="K100" s="131"/>
      <c r="L100" s="131"/>
    </row>
    <row r="101" spans="3:12" ht="12.5">
      <c r="C101" s="122"/>
      <c r="D101" s="126"/>
      <c r="E101" s="122"/>
      <c r="F101" s="127"/>
      <c r="G101" s="128"/>
      <c r="H101" s="127"/>
      <c r="I101" s="129"/>
      <c r="J101" s="130"/>
      <c r="K101" s="131"/>
      <c r="L101" s="131"/>
    </row>
    <row r="102" spans="3:12" ht="12.5">
      <c r="C102" s="122"/>
      <c r="D102" s="126"/>
      <c r="E102" s="122"/>
      <c r="F102" s="127"/>
      <c r="G102" s="128"/>
      <c r="H102" s="127"/>
      <c r="I102" s="129"/>
      <c r="J102" s="130"/>
      <c r="K102" s="131"/>
      <c r="L102" s="131"/>
    </row>
    <row r="103" spans="3:12" ht="12.5">
      <c r="C103" s="122"/>
      <c r="D103" s="126"/>
      <c r="E103" s="122"/>
      <c r="F103" s="127"/>
      <c r="G103" s="128"/>
      <c r="H103" s="127"/>
      <c r="I103" s="129"/>
      <c r="J103" s="130"/>
      <c r="K103" s="131"/>
      <c r="L103" s="131"/>
    </row>
    <row r="104" spans="3:12" ht="12.5">
      <c r="C104" s="122"/>
      <c r="D104" s="126"/>
      <c r="E104" s="122"/>
      <c r="F104" s="127"/>
      <c r="G104" s="128"/>
      <c r="H104" s="127"/>
      <c r="I104" s="129"/>
      <c r="J104" s="130"/>
      <c r="K104" s="131"/>
      <c r="L104" s="131"/>
    </row>
    <row r="105" spans="3:12" ht="12.5">
      <c r="C105" s="122"/>
      <c r="D105" s="126"/>
      <c r="E105" s="122"/>
      <c r="F105" s="127"/>
      <c r="G105" s="128"/>
      <c r="H105" s="127"/>
      <c r="I105" s="129"/>
      <c r="J105" s="130"/>
      <c r="K105" s="131"/>
      <c r="L105" s="131"/>
    </row>
    <row r="106" spans="3:12" ht="12.5">
      <c r="C106" s="122"/>
      <c r="D106" s="126"/>
      <c r="E106" s="122"/>
      <c r="F106" s="127"/>
      <c r="G106" s="128"/>
      <c r="H106" s="127"/>
      <c r="I106" s="129"/>
      <c r="J106" s="130"/>
      <c r="K106" s="131"/>
      <c r="L106" s="131"/>
    </row>
    <row r="107" spans="3:12" ht="12.5">
      <c r="C107" s="122"/>
      <c r="D107" s="126"/>
      <c r="E107" s="122"/>
      <c r="F107" s="127"/>
      <c r="G107" s="128"/>
      <c r="H107" s="127"/>
      <c r="I107" s="129"/>
      <c r="J107" s="130"/>
      <c r="K107" s="131"/>
      <c r="L107" s="131"/>
    </row>
    <row r="108" spans="3:12" ht="12.5">
      <c r="C108" s="122"/>
      <c r="D108" s="126"/>
      <c r="E108" s="122"/>
      <c r="F108" s="127"/>
      <c r="G108" s="128"/>
      <c r="H108" s="127"/>
      <c r="I108" s="129"/>
      <c r="J108" s="130"/>
      <c r="K108" s="131"/>
      <c r="L108" s="131"/>
    </row>
    <row r="109" spans="3:12" ht="12.5">
      <c r="C109" s="122"/>
      <c r="D109" s="126"/>
      <c r="E109" s="122"/>
      <c r="F109" s="127"/>
      <c r="G109" s="128"/>
      <c r="H109" s="127"/>
      <c r="I109" s="129"/>
      <c r="J109" s="130"/>
      <c r="K109" s="131"/>
      <c r="L109" s="131"/>
    </row>
    <row r="110" spans="3:12" ht="12.5">
      <c r="C110" s="122"/>
      <c r="D110" s="126"/>
      <c r="E110" s="122"/>
      <c r="F110" s="127"/>
      <c r="G110" s="128"/>
      <c r="H110" s="127"/>
      <c r="I110" s="129"/>
      <c r="J110" s="130"/>
      <c r="K110" s="131"/>
      <c r="L110" s="131"/>
    </row>
    <row r="111" spans="3:12" ht="12.5">
      <c r="C111" s="122"/>
      <c r="D111" s="126"/>
      <c r="E111" s="122"/>
      <c r="F111" s="127"/>
      <c r="G111" s="128"/>
      <c r="H111" s="127"/>
      <c r="I111" s="129"/>
      <c r="J111" s="130"/>
      <c r="K111" s="131"/>
      <c r="L111" s="131"/>
    </row>
    <row r="112" spans="3:12" ht="12.5">
      <c r="C112" s="122"/>
      <c r="D112" s="126"/>
      <c r="E112" s="122"/>
      <c r="F112" s="127"/>
      <c r="G112" s="128"/>
      <c r="H112" s="127"/>
      <c r="I112" s="129"/>
      <c r="J112" s="130"/>
      <c r="K112" s="131"/>
      <c r="L112" s="131"/>
    </row>
    <row r="113" spans="3:12" ht="12.5">
      <c r="C113" s="122"/>
      <c r="D113" s="126"/>
      <c r="E113" s="122"/>
      <c r="F113" s="127"/>
      <c r="G113" s="128"/>
      <c r="H113" s="127"/>
      <c r="I113" s="129"/>
      <c r="J113" s="130"/>
      <c r="K113" s="131"/>
      <c r="L113" s="131"/>
    </row>
    <row r="114" spans="3:12" ht="12.5">
      <c r="C114" s="122"/>
      <c r="D114" s="126"/>
      <c r="E114" s="122"/>
      <c r="F114" s="127"/>
      <c r="G114" s="128"/>
      <c r="H114" s="127"/>
      <c r="I114" s="129"/>
      <c r="J114" s="130"/>
      <c r="K114" s="131"/>
      <c r="L114" s="131"/>
    </row>
    <row r="115" spans="3:12" ht="12.5">
      <c r="C115" s="122"/>
      <c r="D115" s="126"/>
      <c r="E115" s="122"/>
      <c r="F115" s="127"/>
      <c r="G115" s="128"/>
      <c r="H115" s="127"/>
      <c r="I115" s="129"/>
      <c r="J115" s="130"/>
      <c r="K115" s="131"/>
      <c r="L115" s="131"/>
    </row>
    <row r="116" spans="3:12" ht="12.5">
      <c r="C116" s="122"/>
      <c r="D116" s="126"/>
      <c r="E116" s="122"/>
      <c r="F116" s="127"/>
      <c r="G116" s="128"/>
      <c r="H116" s="127"/>
      <c r="I116" s="129"/>
      <c r="J116" s="130"/>
      <c r="K116" s="131"/>
      <c r="L116" s="131"/>
    </row>
    <row r="117" spans="3:12" ht="12.5">
      <c r="C117" s="122"/>
      <c r="D117" s="126"/>
      <c r="E117" s="122"/>
      <c r="F117" s="127"/>
      <c r="G117" s="128"/>
      <c r="H117" s="127"/>
      <c r="I117" s="129"/>
      <c r="J117" s="130"/>
      <c r="K117" s="131"/>
      <c r="L117" s="131"/>
    </row>
    <row r="118" spans="3:12" ht="12.5">
      <c r="C118" s="122"/>
      <c r="D118" s="126"/>
      <c r="E118" s="122"/>
      <c r="F118" s="127"/>
      <c r="G118" s="128"/>
      <c r="H118" s="127"/>
      <c r="I118" s="129"/>
      <c r="J118" s="130"/>
      <c r="K118" s="131"/>
      <c r="L118" s="131"/>
    </row>
    <row r="119" spans="3:12" ht="12.5">
      <c r="C119" s="122"/>
      <c r="D119" s="126"/>
      <c r="E119" s="122"/>
      <c r="F119" s="127"/>
      <c r="G119" s="128"/>
      <c r="H119" s="127"/>
      <c r="I119" s="129"/>
      <c r="J119" s="130"/>
      <c r="K119" s="131"/>
      <c r="L119" s="131"/>
    </row>
    <row r="120" spans="3:12" ht="12.5">
      <c r="C120" s="122"/>
      <c r="D120" s="126"/>
      <c r="E120" s="122"/>
      <c r="F120" s="127"/>
      <c r="G120" s="128"/>
      <c r="H120" s="127"/>
      <c r="I120" s="129"/>
      <c r="J120" s="130"/>
      <c r="K120" s="131"/>
      <c r="L120" s="131"/>
    </row>
    <row r="121" spans="3:12" ht="12.5">
      <c r="C121" s="122"/>
      <c r="D121" s="126"/>
      <c r="E121" s="122"/>
      <c r="F121" s="127"/>
      <c r="G121" s="128"/>
      <c r="H121" s="127"/>
      <c r="I121" s="129"/>
      <c r="J121" s="130"/>
      <c r="K121" s="131"/>
      <c r="L121" s="131"/>
    </row>
    <row r="122" spans="3:12" ht="12.5">
      <c r="C122" s="122"/>
      <c r="D122" s="126"/>
      <c r="E122" s="122"/>
      <c r="F122" s="127"/>
      <c r="G122" s="128"/>
      <c r="H122" s="127"/>
      <c r="I122" s="129"/>
      <c r="J122" s="130"/>
      <c r="K122" s="131"/>
      <c r="L122" s="131"/>
    </row>
    <row r="123" spans="3:12" ht="12.5">
      <c r="C123" s="122"/>
      <c r="D123" s="126"/>
      <c r="E123" s="122"/>
      <c r="F123" s="127"/>
      <c r="G123" s="128"/>
      <c r="H123" s="127"/>
      <c r="I123" s="129"/>
      <c r="J123" s="130"/>
      <c r="K123" s="131"/>
      <c r="L123" s="131"/>
    </row>
    <row r="124" spans="3:12" ht="12.5">
      <c r="C124" s="122"/>
      <c r="D124" s="126"/>
      <c r="E124" s="122"/>
      <c r="F124" s="127"/>
      <c r="G124" s="128"/>
      <c r="H124" s="127"/>
      <c r="I124" s="129"/>
      <c r="J124" s="130"/>
      <c r="K124" s="131"/>
      <c r="L124" s="131"/>
    </row>
    <row r="125" spans="3:12" ht="12.5">
      <c r="C125" s="122"/>
      <c r="D125" s="126"/>
      <c r="E125" s="122"/>
      <c r="F125" s="127"/>
      <c r="G125" s="128"/>
      <c r="H125" s="127"/>
      <c r="I125" s="129"/>
      <c r="J125" s="130"/>
      <c r="K125" s="131"/>
      <c r="L125" s="131"/>
    </row>
    <row r="126" spans="3:12" ht="12.5">
      <c r="C126" s="122"/>
      <c r="D126" s="126"/>
      <c r="E126" s="122"/>
      <c r="F126" s="127"/>
      <c r="G126" s="128"/>
      <c r="H126" s="127"/>
      <c r="I126" s="129"/>
      <c r="J126" s="130"/>
      <c r="K126" s="131"/>
      <c r="L126" s="131"/>
    </row>
    <row r="127" spans="3:12" ht="12.5">
      <c r="C127" s="122"/>
      <c r="D127" s="126"/>
      <c r="E127" s="122"/>
      <c r="F127" s="127"/>
      <c r="G127" s="128"/>
      <c r="H127" s="127"/>
      <c r="I127" s="129"/>
      <c r="J127" s="130"/>
      <c r="K127" s="131"/>
      <c r="L127" s="131"/>
    </row>
    <row r="128" spans="3:12" ht="12.5">
      <c r="C128" s="122"/>
      <c r="D128" s="126"/>
      <c r="E128" s="122"/>
      <c r="F128" s="127"/>
      <c r="G128" s="128"/>
      <c r="H128" s="127"/>
      <c r="I128" s="129"/>
      <c r="J128" s="130"/>
      <c r="K128" s="131"/>
      <c r="L128" s="131"/>
    </row>
    <row r="129" spans="3:12" ht="12.5">
      <c r="C129" s="122"/>
      <c r="D129" s="126"/>
      <c r="E129" s="122"/>
      <c r="F129" s="127"/>
      <c r="G129" s="128"/>
      <c r="H129" s="127"/>
      <c r="I129" s="129"/>
      <c r="J129" s="130"/>
      <c r="K129" s="131"/>
      <c r="L129" s="131"/>
    </row>
    <row r="130" spans="3:12" ht="12.5">
      <c r="C130" s="122"/>
      <c r="D130" s="126"/>
      <c r="E130" s="122"/>
      <c r="F130" s="127"/>
      <c r="G130" s="128"/>
      <c r="H130" s="127"/>
      <c r="I130" s="129"/>
      <c r="J130" s="130"/>
      <c r="K130" s="131"/>
      <c r="L130" s="131"/>
    </row>
    <row r="131" spans="3:12" ht="12.5">
      <c r="C131" s="122"/>
      <c r="D131" s="126"/>
      <c r="E131" s="122"/>
      <c r="F131" s="127"/>
      <c r="G131" s="128"/>
      <c r="H131" s="127"/>
      <c r="I131" s="129"/>
      <c r="J131" s="130"/>
      <c r="K131" s="131"/>
      <c r="L131" s="131"/>
    </row>
    <row r="132" spans="3:12" ht="12.5">
      <c r="C132" s="122"/>
      <c r="D132" s="126"/>
      <c r="E132" s="122"/>
      <c r="F132" s="127"/>
      <c r="G132" s="128"/>
      <c r="H132" s="127"/>
      <c r="I132" s="129"/>
      <c r="J132" s="130"/>
      <c r="K132" s="131"/>
      <c r="L132" s="131"/>
    </row>
    <row r="133" spans="3:12" ht="12.5">
      <c r="C133" s="122"/>
      <c r="D133" s="126"/>
      <c r="E133" s="122"/>
      <c r="F133" s="127"/>
      <c r="G133" s="128"/>
      <c r="H133" s="127"/>
      <c r="I133" s="129"/>
      <c r="J133" s="130"/>
      <c r="K133" s="131"/>
      <c r="L133" s="131"/>
    </row>
    <row r="134" spans="3:12" ht="12.5">
      <c r="C134" s="122"/>
      <c r="D134" s="126"/>
      <c r="E134" s="122"/>
      <c r="F134" s="127"/>
      <c r="G134" s="128"/>
      <c r="H134" s="127"/>
      <c r="I134" s="129"/>
      <c r="J134" s="130"/>
      <c r="K134" s="131"/>
      <c r="L134" s="131"/>
    </row>
    <row r="135" spans="3:12" ht="12.5">
      <c r="C135" s="122"/>
      <c r="D135" s="126"/>
      <c r="E135" s="122"/>
      <c r="F135" s="127"/>
      <c r="G135" s="128"/>
      <c r="H135" s="127"/>
      <c r="I135" s="129"/>
      <c r="J135" s="130"/>
      <c r="K135" s="131"/>
      <c r="L135" s="131"/>
    </row>
    <row r="136" spans="3:12" ht="12.5">
      <c r="C136" s="122"/>
      <c r="D136" s="126"/>
      <c r="E136" s="122"/>
      <c r="F136" s="127"/>
      <c r="G136" s="128"/>
      <c r="H136" s="127"/>
      <c r="I136" s="129"/>
      <c r="J136" s="130"/>
      <c r="K136" s="131"/>
      <c r="L136" s="131"/>
    </row>
    <row r="137" spans="3:12" ht="12.5">
      <c r="C137" s="122"/>
      <c r="D137" s="126"/>
      <c r="E137" s="122"/>
      <c r="F137" s="127"/>
      <c r="G137" s="128"/>
      <c r="H137" s="127"/>
      <c r="I137" s="129"/>
      <c r="J137" s="130"/>
      <c r="K137" s="131"/>
      <c r="L137" s="131"/>
    </row>
    <row r="138" spans="3:12" ht="12.5">
      <c r="C138" s="122"/>
      <c r="D138" s="126"/>
      <c r="E138" s="122"/>
      <c r="F138" s="127"/>
      <c r="G138" s="128"/>
      <c r="H138" s="127"/>
      <c r="I138" s="129"/>
      <c r="J138" s="130"/>
      <c r="K138" s="131"/>
      <c r="L138" s="131"/>
    </row>
    <row r="139" spans="3:12" ht="12.5">
      <c r="C139" s="122"/>
      <c r="D139" s="126"/>
      <c r="E139" s="122"/>
      <c r="F139" s="127"/>
      <c r="G139" s="128"/>
      <c r="H139" s="127"/>
      <c r="I139" s="129"/>
      <c r="J139" s="130"/>
      <c r="K139" s="131"/>
      <c r="L139" s="131"/>
    </row>
    <row r="140" spans="3:12" ht="12.5">
      <c r="C140" s="122"/>
      <c r="D140" s="126"/>
      <c r="E140" s="122"/>
      <c r="F140" s="127"/>
      <c r="G140" s="128"/>
      <c r="H140" s="127"/>
      <c r="I140" s="129"/>
      <c r="J140" s="130"/>
      <c r="K140" s="131"/>
      <c r="L140" s="131"/>
    </row>
    <row r="141" spans="3:12" ht="12.5">
      <c r="C141" s="122"/>
      <c r="D141" s="126"/>
      <c r="E141" s="122"/>
      <c r="F141" s="127"/>
      <c r="G141" s="128"/>
      <c r="H141" s="127"/>
      <c r="I141" s="129"/>
      <c r="J141" s="130"/>
      <c r="K141" s="131"/>
      <c r="L141" s="131"/>
    </row>
    <row r="142" spans="3:12" ht="12.5">
      <c r="C142" s="122"/>
      <c r="D142" s="126"/>
      <c r="E142" s="122"/>
      <c r="F142" s="127"/>
      <c r="G142" s="128"/>
      <c r="H142" s="127"/>
      <c r="I142" s="129"/>
      <c r="J142" s="130"/>
      <c r="K142" s="131"/>
      <c r="L142" s="131"/>
    </row>
    <row r="143" spans="3:12" ht="12.5">
      <c r="C143" s="122"/>
      <c r="D143" s="126"/>
      <c r="E143" s="122"/>
      <c r="F143" s="127"/>
      <c r="G143" s="128"/>
      <c r="H143" s="127"/>
      <c r="I143" s="129"/>
      <c r="J143" s="130"/>
      <c r="K143" s="131"/>
      <c r="L143" s="131"/>
    </row>
    <row r="144" spans="3:12" ht="12.5">
      <c r="C144" s="122"/>
      <c r="D144" s="126"/>
      <c r="E144" s="122"/>
      <c r="F144" s="127"/>
      <c r="G144" s="128"/>
      <c r="H144" s="127"/>
      <c r="I144" s="129"/>
      <c r="J144" s="130"/>
      <c r="K144" s="131"/>
      <c r="L144" s="131"/>
    </row>
    <row r="145" spans="3:12" ht="12.5">
      <c r="C145" s="122"/>
      <c r="D145" s="126"/>
      <c r="E145" s="122"/>
      <c r="F145" s="127"/>
      <c r="G145" s="128"/>
      <c r="H145" s="127"/>
      <c r="I145" s="129"/>
      <c r="J145" s="130"/>
      <c r="K145" s="131"/>
      <c r="L145" s="131"/>
    </row>
    <row r="146" spans="3:12" ht="12.5">
      <c r="C146" s="122"/>
      <c r="D146" s="126"/>
      <c r="E146" s="122"/>
      <c r="F146" s="127"/>
      <c r="G146" s="128"/>
      <c r="H146" s="127"/>
      <c r="I146" s="129"/>
      <c r="J146" s="130"/>
      <c r="K146" s="131"/>
      <c r="L146" s="131"/>
    </row>
    <row r="147" spans="3:12" ht="12.5">
      <c r="C147" s="122"/>
      <c r="D147" s="126"/>
      <c r="E147" s="122"/>
      <c r="F147" s="127"/>
      <c r="G147" s="128"/>
      <c r="H147" s="127"/>
      <c r="I147" s="129"/>
      <c r="J147" s="130"/>
      <c r="K147" s="131"/>
      <c r="L147" s="131"/>
    </row>
    <row r="148" spans="3:12" ht="12.5">
      <c r="C148" s="122"/>
      <c r="D148" s="126"/>
      <c r="E148" s="122"/>
      <c r="F148" s="127"/>
      <c r="G148" s="128"/>
      <c r="H148" s="127"/>
      <c r="I148" s="129"/>
      <c r="J148" s="130"/>
      <c r="K148" s="131"/>
      <c r="L148" s="131"/>
    </row>
  </sheetData>
  <autoFilter ref="B5:J94" xr:uid="{00000000-0001-0000-0300-000000000000}">
    <filterColumn colId="1">
      <filters>
        <filter val="G: Ms ; Mba ; Mcu; Mth_x000a_V: pH-Al;T° Te; TS-RA"/>
        <filter val="G: Ms ; Mcu_x000a_V: T-Me; SI-NH4"/>
        <filter val="G: Ms ; Mno_x000a_V: T°-Me; pH-Al; TS-RA"/>
        <filter val="G: Ms ; MSa; Msp V: pH-Al; T-Me; T-Te; TS-RA"/>
        <filter val="G: Ms_x000a_V: MA (A+B); TS-AR; T-Ps"/>
        <filter val="G: Ms_x000a_V: MA(A+B)"/>
        <filter val="G: MS_x000a_V: pH- Al; T-Me; TS -AR; SI-NH4"/>
        <filter val="G: Ms_x000a_V: pH-Ac; pH-Al; T° Ps; TS-AR"/>
        <filter val="G: MS_x000a_V: T-Ps; MA; TS"/>
        <filter val="G: Ms, Mcu, Mba _x000a_V:pH- Al;  T- Me; T-Te; TS-RA"/>
        <filter val="G: Ms, MSa, Mcu, MBa, Msp._x000a_V: pH-Al; T-Me; TS-AR; SI-NH4"/>
        <filter val="G: Ms, MSp, MBa_x000a_V: pH-Al; T-Te; SI-NH4"/>
        <filter val="G: Ms, Mth._x000a_V: pH-Ne; pH-Al; T: - Te ; TS-RA; AM(A+B)"/>
        <filter val="G: Ms; Mbr; Mcu_x000a_V: NH4"/>
        <filter val="G: Ms; Mbr; Mno; Mba; Mph_x000a_V: T° Ps ; TS-AR"/>
        <filter val="G: Ms; Mcu_x000a_V: T-Me; TS-RG; SI-Ni"/>
        <filter val="G: MS; Msa_x000a_V: pH-Ac ; pH-Ne_x000a_T° Me- T°-Te"/>
        <filter val="G: MS; MSa_x000a_V: pH-Al; T-Me; SI-NH4"/>
        <filter val="G: MS; Msa_x000a_V:T°-Me; TS-RG; SI-NH4"/>
        <filter val="G: Ms; Msp_x000a_V: T°-Me; T-Te; AM(A+B); TS-RA"/>
        <filter val="G: MS;_x000a_V: SI"/>
      </filters>
    </filterColumn>
  </autoFilter>
  <mergeCells count="11">
    <mergeCell ref="C95:J95"/>
    <mergeCell ref="B5:B8"/>
    <mergeCell ref="I5:I8"/>
    <mergeCell ref="J5:J8"/>
    <mergeCell ref="C3:J4"/>
    <mergeCell ref="C5:C8"/>
    <mergeCell ref="D5:D8"/>
    <mergeCell ref="E5:E8"/>
    <mergeCell ref="F5:F8"/>
    <mergeCell ref="G5:G8"/>
    <mergeCell ref="H5:H8"/>
  </mergeCells>
  <hyperlinks>
    <hyperlink ref="H9" r:id="rId1" xr:uid="{00000000-0004-0000-0300-000000000000}"/>
    <hyperlink ref="H10" r:id="rId2" xr:uid="{00000000-0004-0000-0300-000001000000}"/>
    <hyperlink ref="H11" r:id="rId3" xr:uid="{00000000-0004-0000-0300-000002000000}"/>
    <hyperlink ref="I11" r:id="rId4" xr:uid="{00000000-0004-0000-0300-000003000000}"/>
    <hyperlink ref="H12" r:id="rId5" xr:uid="{00000000-0004-0000-0300-000004000000}"/>
    <hyperlink ref="H13" r:id="rId6" xr:uid="{00000000-0004-0000-0300-000005000000}"/>
    <hyperlink ref="H14" r:id="rId7" xr:uid="{00000000-0004-0000-0300-000006000000}"/>
    <hyperlink ref="H15" r:id="rId8" xr:uid="{00000000-0004-0000-0300-000007000000}"/>
    <hyperlink ref="H16" r:id="rId9" xr:uid="{00000000-0004-0000-0300-000008000000}"/>
    <hyperlink ref="H17" r:id="rId10" xr:uid="{00000000-0004-0000-0300-000009000000}"/>
    <hyperlink ref="H18" r:id="rId11" xr:uid="{00000000-0004-0000-0300-00000A000000}"/>
    <hyperlink ref="H19" r:id="rId12" xr:uid="{00000000-0004-0000-0300-00000B000000}"/>
    <hyperlink ref="H20" r:id="rId13" xr:uid="{00000000-0004-0000-0300-00000C000000}"/>
    <hyperlink ref="H21" r:id="rId14" xr:uid="{00000000-0004-0000-0300-00000D000000}"/>
    <hyperlink ref="H22" r:id="rId15" xr:uid="{00000000-0004-0000-0300-00000E000000}"/>
    <hyperlink ref="H23" r:id="rId16" xr:uid="{00000000-0004-0000-0300-00000F000000}"/>
    <hyperlink ref="H24" r:id="rId17" xr:uid="{00000000-0004-0000-0300-000010000000}"/>
    <hyperlink ref="H25" r:id="rId18" xr:uid="{00000000-0004-0000-0300-000011000000}"/>
    <hyperlink ref="H26" r:id="rId19" xr:uid="{00000000-0004-0000-0300-000012000000}"/>
    <hyperlink ref="H27" r:id="rId20" xr:uid="{00000000-0004-0000-0300-000013000000}"/>
    <hyperlink ref="H28" r:id="rId21" xr:uid="{00000000-0004-0000-0300-000014000000}"/>
    <hyperlink ref="H29" r:id="rId22" xr:uid="{00000000-0004-0000-0300-000015000000}"/>
    <hyperlink ref="H30" r:id="rId23" xr:uid="{00000000-0004-0000-0300-000016000000}"/>
    <hyperlink ref="H31" r:id="rId24" xr:uid="{00000000-0004-0000-0300-000017000000}"/>
    <hyperlink ref="H32" r:id="rId25" xr:uid="{00000000-0004-0000-0300-000018000000}"/>
    <hyperlink ref="H33" r:id="rId26" xr:uid="{00000000-0004-0000-0300-000019000000}"/>
    <hyperlink ref="H34" r:id="rId27" xr:uid="{00000000-0004-0000-0300-00001A000000}"/>
    <hyperlink ref="H35" r:id="rId28" xr:uid="{00000000-0004-0000-0300-00001B000000}"/>
    <hyperlink ref="H36" r:id="rId29" xr:uid="{00000000-0004-0000-0300-00001C000000}"/>
    <hyperlink ref="H37" r:id="rId30" xr:uid="{00000000-0004-0000-0300-00001D000000}"/>
    <hyperlink ref="H38" r:id="rId31" xr:uid="{00000000-0004-0000-0300-00001E000000}"/>
    <hyperlink ref="H39" r:id="rId32" xr:uid="{00000000-0004-0000-0300-00001F000000}"/>
    <hyperlink ref="H40" r:id="rId33" xr:uid="{00000000-0004-0000-0300-000020000000}"/>
    <hyperlink ref="H41" r:id="rId34" xr:uid="{00000000-0004-0000-0300-000021000000}"/>
    <hyperlink ref="H42" r:id="rId35" xr:uid="{00000000-0004-0000-0300-000022000000}"/>
    <hyperlink ref="H43" r:id="rId36" xr:uid="{00000000-0004-0000-0300-000023000000}"/>
    <hyperlink ref="H44" r:id="rId37" xr:uid="{00000000-0004-0000-0300-000024000000}"/>
    <hyperlink ref="H45" r:id="rId38" xr:uid="{00000000-0004-0000-0300-000025000000}"/>
    <hyperlink ref="H46" r:id="rId39" xr:uid="{00000000-0004-0000-0300-000026000000}"/>
    <hyperlink ref="H47" r:id="rId40" xr:uid="{00000000-0004-0000-0300-000027000000}"/>
    <hyperlink ref="H48" r:id="rId41" xr:uid="{00000000-0004-0000-0300-000028000000}"/>
    <hyperlink ref="H49" r:id="rId42" xr:uid="{00000000-0004-0000-0300-000029000000}"/>
    <hyperlink ref="H50" r:id="rId43" xr:uid="{00000000-0004-0000-0300-00002A000000}"/>
    <hyperlink ref="H51" r:id="rId44" xr:uid="{00000000-0004-0000-0300-00002B000000}"/>
    <hyperlink ref="H52" r:id="rId45" xr:uid="{00000000-0004-0000-0300-00002C000000}"/>
    <hyperlink ref="H53" r:id="rId46" xr:uid="{00000000-0004-0000-0300-00002D000000}"/>
    <hyperlink ref="H54" r:id="rId47" xr:uid="{00000000-0004-0000-0300-00002E000000}"/>
    <hyperlink ref="H55" r:id="rId48" xr:uid="{00000000-0004-0000-0300-00002F000000}"/>
    <hyperlink ref="H56" r:id="rId49" xr:uid="{00000000-0004-0000-0300-000030000000}"/>
    <hyperlink ref="H57" r:id="rId50" xr:uid="{00000000-0004-0000-0300-000031000000}"/>
    <hyperlink ref="H58" r:id="rId51" xr:uid="{00000000-0004-0000-0300-000032000000}"/>
    <hyperlink ref="H59" r:id="rId52" xr:uid="{00000000-0004-0000-0300-000033000000}"/>
    <hyperlink ref="H60" r:id="rId53" xr:uid="{00000000-0004-0000-0300-000034000000}"/>
    <hyperlink ref="H61" r:id="rId54" xr:uid="{00000000-0004-0000-0300-000035000000}"/>
    <hyperlink ref="H62" r:id="rId55" xr:uid="{00000000-0004-0000-0300-000036000000}"/>
    <hyperlink ref="H63" r:id="rId56" xr:uid="{00000000-0004-0000-0300-000037000000}"/>
    <hyperlink ref="H64" r:id="rId57" xr:uid="{00000000-0004-0000-0300-000038000000}"/>
    <hyperlink ref="H65" r:id="rId58" xr:uid="{00000000-0004-0000-0300-000039000000}"/>
    <hyperlink ref="H66" r:id="rId59" xr:uid="{00000000-0004-0000-0300-00003A000000}"/>
    <hyperlink ref="H67" r:id="rId60" xr:uid="{00000000-0004-0000-0300-00003B000000}"/>
    <hyperlink ref="H68" r:id="rId61" xr:uid="{00000000-0004-0000-0300-00003C000000}"/>
    <hyperlink ref="H69" r:id="rId62" xr:uid="{00000000-0004-0000-0300-00003D000000}"/>
    <hyperlink ref="H70" r:id="rId63" xr:uid="{00000000-0004-0000-0300-00003E000000}"/>
    <hyperlink ref="H71" r:id="rId64" xr:uid="{00000000-0004-0000-0300-00003F000000}"/>
    <hyperlink ref="H72" r:id="rId65" xr:uid="{00000000-0004-0000-0300-000040000000}"/>
    <hyperlink ref="H73" r:id="rId66" xr:uid="{00000000-0004-0000-0300-000041000000}"/>
    <hyperlink ref="H74" r:id="rId67" xr:uid="{00000000-0004-0000-0300-000042000000}"/>
    <hyperlink ref="H75" r:id="rId68" xr:uid="{00000000-0004-0000-0300-000043000000}"/>
    <hyperlink ref="H76" r:id="rId69" xr:uid="{00000000-0004-0000-0300-000044000000}"/>
    <hyperlink ref="H77" r:id="rId70" xr:uid="{00000000-0004-0000-0300-000045000000}"/>
    <hyperlink ref="H78" r:id="rId71" xr:uid="{00000000-0004-0000-0300-000046000000}"/>
    <hyperlink ref="H79" r:id="rId72" xr:uid="{00000000-0004-0000-0300-000047000000}"/>
    <hyperlink ref="H80" r:id="rId73" xr:uid="{00000000-0004-0000-0300-000048000000}"/>
    <hyperlink ref="H81" r:id="rId74" xr:uid="{00000000-0004-0000-0300-000049000000}"/>
    <hyperlink ref="H82" r:id="rId75" xr:uid="{00000000-0004-0000-0300-00004A000000}"/>
    <hyperlink ref="H83" r:id="rId76" xr:uid="{00000000-0004-0000-0300-00004B000000}"/>
    <hyperlink ref="H84" r:id="rId77" xr:uid="{00000000-0004-0000-0300-00004C000000}"/>
    <hyperlink ref="H85" r:id="rId78" xr:uid="{00000000-0004-0000-0300-00004D000000}"/>
    <hyperlink ref="H86" r:id="rId79" xr:uid="{00000000-0004-0000-0300-00004E000000}"/>
    <hyperlink ref="H87" r:id="rId80" xr:uid="{00000000-0004-0000-0300-00004F000000}"/>
    <hyperlink ref="H88" r:id="rId81" xr:uid="{00000000-0004-0000-0300-000050000000}"/>
    <hyperlink ref="H89" r:id="rId82" xr:uid="{00000000-0004-0000-0300-000051000000}"/>
    <hyperlink ref="H90" r:id="rId83" xr:uid="{00000000-0004-0000-0300-000052000000}"/>
    <hyperlink ref="H91" r:id="rId84" xr:uid="{00000000-0004-0000-0300-000053000000}"/>
    <hyperlink ref="H92" r:id="rId85" xr:uid="{00000000-0004-0000-0300-000054000000}"/>
    <hyperlink ref="H93" r:id="rId86" xr:uid="{00000000-0004-0000-0300-000055000000}"/>
    <hyperlink ref="H94" r:id="rId87" xr:uid="{00000000-0004-0000-0300-000056000000}"/>
  </hyperlinks>
  <pageMargins left="0.7" right="0.7" top="0.75" bottom="0.75" header="0.3" footer="0.3"/>
  <pageSetup orientation="portrait" r:id="rId88"/>
  <legacyDrawing r:id="rId89"/>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2:AE269"/>
  <sheetViews>
    <sheetView workbookViewId="0"/>
  </sheetViews>
  <sheetFormatPr baseColWidth="10" defaultColWidth="12.6328125" defaultRowHeight="15.75" customHeight="1"/>
  <cols>
    <col min="1" max="2" width="21.26953125" customWidth="1"/>
    <col min="3" max="3" width="10.90625" customWidth="1"/>
    <col min="4" max="4" width="7.90625" customWidth="1"/>
    <col min="5" max="5" width="10.7265625" customWidth="1"/>
    <col min="6" max="6" width="8.90625" customWidth="1"/>
    <col min="7" max="7" width="8.6328125" customWidth="1"/>
    <col min="8" max="8" width="11.08984375" customWidth="1"/>
    <col min="9" max="9" width="7.453125" customWidth="1"/>
    <col min="10" max="10" width="9.6328125" customWidth="1"/>
    <col min="11" max="11" width="13.36328125" customWidth="1"/>
    <col min="12" max="12" width="8.36328125" customWidth="1"/>
    <col min="13" max="13" width="9.7265625" customWidth="1"/>
    <col min="14" max="14" width="12.36328125" customWidth="1"/>
    <col min="15" max="15" width="11.08984375" customWidth="1"/>
    <col min="16" max="16" width="9.6328125" customWidth="1"/>
    <col min="17" max="17" width="10.6328125" customWidth="1"/>
    <col min="18" max="18" width="9.7265625" customWidth="1"/>
    <col min="19" max="19" width="7.7265625" customWidth="1"/>
    <col min="20" max="20" width="7.90625" customWidth="1"/>
    <col min="21" max="21" width="8" customWidth="1"/>
    <col min="22" max="22" width="8.6328125" customWidth="1"/>
    <col min="23" max="23" width="8" customWidth="1"/>
    <col min="24" max="24" width="10.453125" customWidth="1"/>
    <col min="25" max="25" width="8.26953125" customWidth="1"/>
    <col min="26" max="26" width="7.90625" customWidth="1"/>
    <col min="27" max="27" width="17" customWidth="1"/>
    <col min="28" max="28" width="6.453125" customWidth="1"/>
    <col min="29" max="29" width="25.90625" customWidth="1"/>
    <col min="30" max="30" width="25.6328125" customWidth="1"/>
    <col min="31" max="31" width="24" customWidth="1"/>
  </cols>
  <sheetData>
    <row r="2" spans="1:31" ht="12.5">
      <c r="A2" s="132"/>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row>
    <row r="3" spans="1:31" ht="12.5">
      <c r="A3" s="132"/>
      <c r="B3" s="272" t="s">
        <v>1098</v>
      </c>
      <c r="C3" s="253"/>
      <c r="D3" s="253"/>
      <c r="E3" s="253"/>
      <c r="F3" s="253"/>
      <c r="G3" s="253"/>
      <c r="H3" s="253"/>
      <c r="I3" s="253"/>
      <c r="J3" s="253"/>
      <c r="K3" s="253"/>
      <c r="L3" s="253"/>
      <c r="M3" s="253"/>
      <c r="N3" s="253"/>
      <c r="O3" s="253"/>
      <c r="P3" s="253"/>
      <c r="Q3" s="253"/>
      <c r="R3" s="253"/>
      <c r="S3" s="253"/>
      <c r="T3" s="253"/>
      <c r="U3" s="253"/>
      <c r="V3" s="253"/>
      <c r="W3" s="253"/>
      <c r="X3" s="253"/>
      <c r="Y3" s="253"/>
      <c r="Z3" s="253"/>
      <c r="AA3" s="254"/>
      <c r="AD3" s="273" t="s">
        <v>1099</v>
      </c>
      <c r="AE3" s="275" t="s">
        <v>1100</v>
      </c>
    </row>
    <row r="4" spans="1:31" ht="12.5">
      <c r="A4" s="132"/>
      <c r="B4" s="255"/>
      <c r="C4" s="256"/>
      <c r="D4" s="256"/>
      <c r="E4" s="256"/>
      <c r="F4" s="256"/>
      <c r="G4" s="256"/>
      <c r="H4" s="256"/>
      <c r="I4" s="256"/>
      <c r="J4" s="256"/>
      <c r="K4" s="256"/>
      <c r="L4" s="256"/>
      <c r="M4" s="256"/>
      <c r="N4" s="256"/>
      <c r="O4" s="256"/>
      <c r="P4" s="256"/>
      <c r="Q4" s="256"/>
      <c r="R4" s="256"/>
      <c r="S4" s="256"/>
      <c r="T4" s="256"/>
      <c r="U4" s="256"/>
      <c r="V4" s="256"/>
      <c r="W4" s="256"/>
      <c r="X4" s="256"/>
      <c r="Y4" s="256"/>
      <c r="Z4" s="256"/>
      <c r="AA4" s="257"/>
      <c r="AD4" s="274"/>
      <c r="AE4" s="274"/>
    </row>
    <row r="5" spans="1:31" ht="14.5">
      <c r="A5" s="132"/>
      <c r="B5" s="276"/>
      <c r="C5" s="259"/>
      <c r="D5" s="259"/>
      <c r="E5" s="259"/>
      <c r="F5" s="259"/>
      <c r="G5" s="259"/>
      <c r="H5" s="259"/>
      <c r="I5" s="259"/>
      <c r="J5" s="259"/>
      <c r="K5" s="259"/>
      <c r="L5" s="259"/>
      <c r="M5" s="259"/>
      <c r="N5" s="259"/>
      <c r="O5" s="259"/>
      <c r="P5" s="259"/>
      <c r="Q5" s="259"/>
      <c r="R5" s="259"/>
      <c r="S5" s="259"/>
      <c r="T5" s="259"/>
      <c r="U5" s="259"/>
      <c r="V5" s="259"/>
      <c r="W5" s="259"/>
      <c r="X5" s="259"/>
      <c r="Y5" s="259"/>
      <c r="Z5" s="259"/>
      <c r="AA5" s="260"/>
      <c r="AD5" s="133" t="s">
        <v>13</v>
      </c>
      <c r="AE5" s="134">
        <v>59</v>
      </c>
    </row>
    <row r="6" spans="1:31" ht="22.5" customHeight="1">
      <c r="A6" s="135"/>
      <c r="B6" s="277" t="s">
        <v>1101</v>
      </c>
      <c r="C6" s="278" t="s">
        <v>1102</v>
      </c>
      <c r="D6" s="264"/>
      <c r="E6" s="265"/>
      <c r="F6" s="279" t="s">
        <v>1103</v>
      </c>
      <c r="G6" s="264"/>
      <c r="H6" s="265"/>
      <c r="I6" s="280" t="s">
        <v>1104</v>
      </c>
      <c r="J6" s="264"/>
      <c r="K6" s="265"/>
      <c r="L6" s="281" t="s">
        <v>1105</v>
      </c>
      <c r="M6" s="264"/>
      <c r="N6" s="265"/>
      <c r="O6" s="283" t="s">
        <v>1106</v>
      </c>
      <c r="P6" s="264"/>
      <c r="Q6" s="264"/>
      <c r="R6" s="264"/>
      <c r="S6" s="264"/>
      <c r="T6" s="264"/>
      <c r="U6" s="264"/>
      <c r="V6" s="264"/>
      <c r="W6" s="264"/>
      <c r="X6" s="264"/>
      <c r="Y6" s="264"/>
      <c r="Z6" s="265"/>
      <c r="AA6" s="284" t="s">
        <v>1107</v>
      </c>
      <c r="AD6" s="136" t="s">
        <v>1108</v>
      </c>
      <c r="AE6" s="134">
        <v>72</v>
      </c>
    </row>
    <row r="7" spans="1:31" ht="29">
      <c r="A7" s="135"/>
      <c r="B7" s="267"/>
      <c r="C7" s="282" t="s">
        <v>1109</v>
      </c>
      <c r="D7" s="282" t="s">
        <v>1110</v>
      </c>
      <c r="E7" s="282" t="s">
        <v>1111</v>
      </c>
      <c r="F7" s="282" t="s">
        <v>1112</v>
      </c>
      <c r="G7" s="282" t="s">
        <v>1113</v>
      </c>
      <c r="H7" s="282" t="s">
        <v>1114</v>
      </c>
      <c r="I7" s="282" t="s">
        <v>1115</v>
      </c>
      <c r="J7" s="282" t="s">
        <v>1116</v>
      </c>
      <c r="K7" s="282" t="s">
        <v>1117</v>
      </c>
      <c r="L7" s="282" t="s">
        <v>1118</v>
      </c>
      <c r="M7" s="282" t="s">
        <v>1119</v>
      </c>
      <c r="N7" s="282" t="s">
        <v>1120</v>
      </c>
      <c r="O7" s="285" t="s">
        <v>1121</v>
      </c>
      <c r="P7" s="259"/>
      <c r="Q7" s="260"/>
      <c r="R7" s="285" t="s">
        <v>1122</v>
      </c>
      <c r="S7" s="259"/>
      <c r="T7" s="260"/>
      <c r="U7" s="285" t="s">
        <v>1123</v>
      </c>
      <c r="V7" s="259"/>
      <c r="W7" s="260"/>
      <c r="X7" s="285" t="s">
        <v>1124</v>
      </c>
      <c r="Y7" s="259"/>
      <c r="Z7" s="260"/>
      <c r="AA7" s="260"/>
      <c r="AD7" s="137" t="s">
        <v>1125</v>
      </c>
      <c r="AE7" s="134">
        <v>19</v>
      </c>
    </row>
    <row r="8" spans="1:31" ht="36" customHeight="1">
      <c r="A8" s="135"/>
      <c r="B8" s="268"/>
      <c r="C8" s="260"/>
      <c r="D8" s="260"/>
      <c r="E8" s="260"/>
      <c r="F8" s="260"/>
      <c r="G8" s="260"/>
      <c r="H8" s="260"/>
      <c r="I8" s="260"/>
      <c r="J8" s="260"/>
      <c r="K8" s="260"/>
      <c r="L8" s="260"/>
      <c r="M8" s="260"/>
      <c r="N8" s="260"/>
      <c r="O8" s="138" t="s">
        <v>1126</v>
      </c>
      <c r="P8" s="138" t="s">
        <v>1127</v>
      </c>
      <c r="Q8" s="138" t="s">
        <v>1128</v>
      </c>
      <c r="R8" s="138" t="s">
        <v>1129</v>
      </c>
      <c r="S8" s="138" t="s">
        <v>1130</v>
      </c>
      <c r="T8" s="138" t="s">
        <v>1131</v>
      </c>
      <c r="U8" s="138" t="s">
        <v>1132</v>
      </c>
      <c r="V8" s="138" t="s">
        <v>1133</v>
      </c>
      <c r="W8" s="138" t="s">
        <v>1131</v>
      </c>
      <c r="X8" s="138" t="s">
        <v>1134</v>
      </c>
      <c r="Y8" s="138" t="s">
        <v>1135</v>
      </c>
      <c r="Z8" s="138" t="s">
        <v>1136</v>
      </c>
      <c r="AA8" s="139" t="s">
        <v>1137</v>
      </c>
      <c r="AD8" s="140" t="s">
        <v>1138</v>
      </c>
      <c r="AE8" s="134">
        <v>67</v>
      </c>
    </row>
    <row r="9" spans="1:31" ht="20">
      <c r="A9" s="141"/>
      <c r="B9" s="15" t="s">
        <v>1139</v>
      </c>
      <c r="C9" s="16">
        <v>44779</v>
      </c>
      <c r="E9" s="17"/>
      <c r="F9" s="17"/>
      <c r="G9" s="15" t="s">
        <v>151</v>
      </c>
      <c r="H9" s="15"/>
      <c r="I9" s="17"/>
      <c r="J9" s="18" t="s">
        <v>152</v>
      </c>
      <c r="K9" s="17"/>
      <c r="L9" s="15"/>
      <c r="M9" s="19"/>
      <c r="N9" s="15"/>
      <c r="O9" s="15"/>
      <c r="P9" s="15"/>
      <c r="Q9" s="15"/>
      <c r="R9" s="17"/>
      <c r="S9" s="17"/>
      <c r="T9" s="17"/>
      <c r="U9" s="17"/>
      <c r="V9" s="17"/>
      <c r="W9" s="17"/>
      <c r="X9" s="17"/>
      <c r="Y9" s="17"/>
      <c r="Z9" s="17"/>
      <c r="AA9" s="20" t="s">
        <v>153</v>
      </c>
      <c r="AD9" s="142" t="s">
        <v>1140</v>
      </c>
      <c r="AE9" s="134">
        <v>31</v>
      </c>
    </row>
    <row r="10" spans="1:31" ht="20">
      <c r="A10" s="141"/>
      <c r="B10" s="21" t="s">
        <v>1141</v>
      </c>
      <c r="C10" s="15" t="s">
        <v>154</v>
      </c>
      <c r="D10" s="15"/>
      <c r="E10" s="15" t="s">
        <v>155</v>
      </c>
      <c r="F10" s="17"/>
      <c r="G10" s="15" t="s">
        <v>156</v>
      </c>
      <c r="H10" s="15"/>
      <c r="I10" s="17"/>
      <c r="J10" s="17"/>
      <c r="K10" s="19"/>
      <c r="L10" s="17"/>
      <c r="M10" s="19"/>
      <c r="N10" s="15" t="s">
        <v>157</v>
      </c>
      <c r="O10" s="15"/>
      <c r="P10" s="15" t="s">
        <v>158</v>
      </c>
      <c r="Q10" s="15" t="s">
        <v>159</v>
      </c>
      <c r="R10" s="17"/>
      <c r="S10" s="17"/>
      <c r="T10" s="17"/>
      <c r="U10" s="17"/>
      <c r="V10" s="17"/>
      <c r="W10" s="17"/>
      <c r="X10" s="17"/>
      <c r="Y10" s="17"/>
      <c r="Z10" s="17"/>
      <c r="AA10" s="19" t="s">
        <v>160</v>
      </c>
    </row>
    <row r="11" spans="1:31" ht="30">
      <c r="A11" s="143"/>
      <c r="B11" s="21" t="s">
        <v>161</v>
      </c>
      <c r="C11" s="15"/>
      <c r="D11" s="15" t="s">
        <v>162</v>
      </c>
      <c r="E11" s="15" t="s">
        <v>163</v>
      </c>
      <c r="F11" s="15" t="s">
        <v>164</v>
      </c>
      <c r="G11" s="15" t="s">
        <v>165</v>
      </c>
      <c r="H11" s="15" t="s">
        <v>166</v>
      </c>
      <c r="I11" s="17"/>
      <c r="J11" s="17"/>
      <c r="K11" s="19"/>
      <c r="L11" s="17"/>
      <c r="M11" s="19"/>
      <c r="N11" s="15" t="s">
        <v>167</v>
      </c>
      <c r="O11" s="15"/>
      <c r="P11" s="17"/>
      <c r="Q11" s="15"/>
      <c r="R11" s="17"/>
      <c r="S11" s="17"/>
      <c r="T11" s="17"/>
      <c r="U11" s="17"/>
      <c r="V11" s="17"/>
      <c r="W11" s="17"/>
      <c r="X11" s="17"/>
      <c r="Y11" s="17"/>
      <c r="Z11" s="17"/>
      <c r="AA11" s="19" t="s">
        <v>168</v>
      </c>
    </row>
    <row r="12" spans="1:31" ht="40">
      <c r="A12" s="143"/>
      <c r="B12" s="21" t="s">
        <v>169</v>
      </c>
      <c r="C12" s="15" t="s">
        <v>170</v>
      </c>
      <c r="D12" s="15"/>
      <c r="E12" s="15" t="s">
        <v>171</v>
      </c>
      <c r="F12" s="15"/>
      <c r="G12" s="15" t="s">
        <v>172</v>
      </c>
      <c r="H12" s="15" t="s">
        <v>173</v>
      </c>
      <c r="I12" s="17"/>
      <c r="J12" s="17"/>
      <c r="K12" s="19"/>
      <c r="L12" s="17"/>
      <c r="M12" s="19"/>
      <c r="N12" s="15" t="s">
        <v>174</v>
      </c>
      <c r="O12" s="15"/>
      <c r="P12" s="17"/>
      <c r="Q12" s="15"/>
      <c r="R12" s="17"/>
      <c r="S12" s="17"/>
      <c r="T12" s="17"/>
      <c r="U12" s="17"/>
      <c r="V12" s="15" t="s">
        <v>175</v>
      </c>
      <c r="W12" s="15" t="s">
        <v>176</v>
      </c>
      <c r="X12" s="17"/>
      <c r="Y12" s="17"/>
      <c r="Z12" s="17"/>
      <c r="AA12" s="19"/>
    </row>
    <row r="13" spans="1:31" ht="20">
      <c r="A13" s="143"/>
      <c r="B13" s="22" t="s">
        <v>177</v>
      </c>
      <c r="C13" s="15"/>
      <c r="E13" s="23" t="s">
        <v>178</v>
      </c>
      <c r="F13" s="17"/>
      <c r="G13" s="15" t="s">
        <v>179</v>
      </c>
      <c r="H13" s="15"/>
      <c r="I13" s="17"/>
      <c r="J13" s="17"/>
      <c r="K13" s="19"/>
      <c r="L13" s="17"/>
      <c r="M13" s="19"/>
      <c r="N13" s="15"/>
      <c r="O13" s="15" t="s">
        <v>180</v>
      </c>
      <c r="P13" s="17"/>
      <c r="Q13" s="15" t="s">
        <v>181</v>
      </c>
      <c r="R13" s="17"/>
      <c r="S13" s="17"/>
      <c r="T13" s="17"/>
      <c r="U13" s="17"/>
      <c r="V13" s="17"/>
      <c r="W13" s="17"/>
      <c r="X13" s="17"/>
      <c r="Y13" s="17"/>
      <c r="Z13" s="17"/>
      <c r="AA13" s="19" t="s">
        <v>168</v>
      </c>
    </row>
    <row r="14" spans="1:31" ht="40">
      <c r="A14" s="144"/>
      <c r="B14" s="19" t="s">
        <v>182</v>
      </c>
      <c r="C14" s="17"/>
      <c r="D14" s="16"/>
      <c r="E14" s="17"/>
      <c r="F14" s="17"/>
      <c r="G14" s="15" t="s">
        <v>183</v>
      </c>
      <c r="H14" s="17"/>
      <c r="I14" s="17"/>
      <c r="J14" s="17"/>
      <c r="K14" s="17"/>
      <c r="L14" s="15"/>
      <c r="M14" s="17"/>
      <c r="N14" s="15" t="s">
        <v>184</v>
      </c>
      <c r="O14" s="19" t="s">
        <v>185</v>
      </c>
      <c r="P14" s="19" t="s">
        <v>186</v>
      </c>
      <c r="Q14" s="19"/>
      <c r="R14" s="17"/>
      <c r="S14" s="17"/>
      <c r="T14" s="17"/>
      <c r="U14" s="17"/>
      <c r="V14" s="17"/>
      <c r="W14" s="17"/>
      <c r="X14" s="15"/>
      <c r="Y14" s="15"/>
      <c r="Z14" s="15"/>
      <c r="AA14" s="24" t="s">
        <v>168</v>
      </c>
    </row>
    <row r="15" spans="1:31" ht="40">
      <c r="A15" s="141"/>
      <c r="B15" s="15" t="s">
        <v>1142</v>
      </c>
      <c r="C15" s="17"/>
      <c r="D15" s="15"/>
      <c r="E15" s="15" t="s">
        <v>187</v>
      </c>
      <c r="F15" s="17"/>
      <c r="G15" s="15" t="s">
        <v>179</v>
      </c>
      <c r="H15" s="17"/>
      <c r="I15" s="17"/>
      <c r="J15" s="17"/>
      <c r="K15" s="17"/>
      <c r="L15" s="17"/>
      <c r="M15" s="17"/>
      <c r="N15" s="15" t="s">
        <v>184</v>
      </c>
      <c r="O15" s="25" t="s">
        <v>188</v>
      </c>
      <c r="P15" s="15" t="s">
        <v>189</v>
      </c>
      <c r="Q15" s="17"/>
      <c r="R15" s="17"/>
      <c r="S15" s="17"/>
      <c r="T15" s="17"/>
      <c r="U15" s="17"/>
      <c r="V15" s="17"/>
      <c r="W15" s="17"/>
      <c r="X15" s="17"/>
      <c r="Y15" s="17"/>
      <c r="Z15" s="17"/>
      <c r="AA15" s="15" t="s">
        <v>168</v>
      </c>
    </row>
    <row r="16" spans="1:31" ht="30">
      <c r="A16" s="141"/>
      <c r="B16" s="15" t="s">
        <v>1143</v>
      </c>
      <c r="C16" s="17"/>
      <c r="D16" s="15"/>
      <c r="E16" s="17"/>
      <c r="F16" s="15" t="s">
        <v>190</v>
      </c>
      <c r="G16" s="17"/>
      <c r="H16" s="17"/>
      <c r="I16" s="17"/>
      <c r="J16" s="17"/>
      <c r="K16" s="17"/>
      <c r="L16" s="17"/>
      <c r="M16" s="15"/>
      <c r="N16" s="15" t="s">
        <v>191</v>
      </c>
      <c r="O16" s="15"/>
      <c r="P16" s="17"/>
      <c r="Q16" s="15"/>
      <c r="R16" s="17"/>
      <c r="S16" s="17"/>
      <c r="T16" s="17"/>
      <c r="U16" s="17"/>
      <c r="V16" s="17"/>
      <c r="W16" s="17"/>
      <c r="X16" s="17"/>
      <c r="Y16" s="17"/>
      <c r="Z16" s="17"/>
      <c r="AA16" s="15" t="s">
        <v>192</v>
      </c>
    </row>
    <row r="17" spans="1:27" ht="60">
      <c r="A17" s="141"/>
      <c r="B17" s="15" t="s">
        <v>193</v>
      </c>
      <c r="C17" s="15" t="s">
        <v>194</v>
      </c>
      <c r="D17" s="15"/>
      <c r="E17" s="15" t="s">
        <v>195</v>
      </c>
      <c r="F17" s="15" t="s">
        <v>196</v>
      </c>
      <c r="G17" s="15" t="s">
        <v>197</v>
      </c>
      <c r="H17" s="17"/>
      <c r="I17" s="17"/>
      <c r="J17" s="17"/>
      <c r="K17" s="17"/>
      <c r="L17" s="17"/>
      <c r="M17" s="17"/>
      <c r="N17" s="15" t="s">
        <v>198</v>
      </c>
      <c r="O17" s="19"/>
      <c r="P17" s="19"/>
      <c r="Q17" s="19"/>
      <c r="R17" s="17"/>
      <c r="S17" s="17"/>
      <c r="T17" s="17"/>
      <c r="U17" s="17"/>
      <c r="V17" s="17"/>
      <c r="W17" s="17"/>
      <c r="X17" s="15"/>
      <c r="Y17" s="15"/>
      <c r="Z17" s="15"/>
      <c r="AA17" s="24" t="s">
        <v>168</v>
      </c>
    </row>
    <row r="18" spans="1:27" ht="20">
      <c r="A18" s="141"/>
      <c r="B18" s="15" t="s">
        <v>199</v>
      </c>
      <c r="C18" s="17"/>
      <c r="D18" s="16"/>
      <c r="E18" s="17"/>
      <c r="F18" s="15" t="s">
        <v>200</v>
      </c>
      <c r="G18" s="15"/>
      <c r="H18" s="17"/>
      <c r="I18" s="17"/>
      <c r="J18" s="17"/>
      <c r="K18" s="17"/>
      <c r="L18" s="17"/>
      <c r="M18" s="17"/>
      <c r="N18" s="15" t="s">
        <v>201</v>
      </c>
      <c r="O18" s="19"/>
      <c r="P18" s="19"/>
      <c r="Q18" s="19"/>
      <c r="R18" s="17"/>
      <c r="S18" s="17"/>
      <c r="T18" s="17"/>
      <c r="U18" s="17"/>
      <c r="V18" s="17"/>
      <c r="W18" s="17"/>
      <c r="X18" s="15"/>
      <c r="Y18" s="15"/>
      <c r="Z18" s="15"/>
      <c r="AA18" s="24" t="s">
        <v>168</v>
      </c>
    </row>
    <row r="19" spans="1:27" ht="60">
      <c r="A19" s="144"/>
      <c r="B19" s="19" t="s">
        <v>202</v>
      </c>
      <c r="C19" s="17"/>
      <c r="E19" s="16">
        <v>44749</v>
      </c>
      <c r="F19" s="17"/>
      <c r="G19" s="15" t="s">
        <v>203</v>
      </c>
      <c r="H19" s="17"/>
      <c r="I19" s="17"/>
      <c r="J19" s="17"/>
      <c r="K19" s="17"/>
      <c r="L19" s="17"/>
      <c r="M19" s="17"/>
      <c r="N19" s="15"/>
      <c r="O19" s="19" t="s">
        <v>204</v>
      </c>
      <c r="P19" s="19" t="s">
        <v>205</v>
      </c>
      <c r="Q19" s="19" t="s">
        <v>206</v>
      </c>
      <c r="R19" s="17"/>
      <c r="S19" s="17"/>
      <c r="T19" s="17"/>
      <c r="U19" s="17"/>
      <c r="V19" s="17"/>
      <c r="W19" s="17"/>
      <c r="X19" s="15"/>
      <c r="Y19" s="15"/>
      <c r="Z19" s="15"/>
      <c r="AA19" s="24" t="s">
        <v>168</v>
      </c>
    </row>
    <row r="20" spans="1:27" ht="40">
      <c r="A20" s="141"/>
      <c r="B20" s="15" t="s">
        <v>207</v>
      </c>
      <c r="C20" s="17"/>
      <c r="D20" s="15"/>
      <c r="E20" s="15" t="s">
        <v>208</v>
      </c>
      <c r="F20" s="15"/>
      <c r="G20" s="15" t="s">
        <v>179</v>
      </c>
      <c r="H20" s="17"/>
      <c r="I20" s="17"/>
      <c r="J20" s="17"/>
      <c r="K20" s="17"/>
      <c r="L20" s="17"/>
      <c r="M20" s="15"/>
      <c r="N20" s="15" t="s">
        <v>209</v>
      </c>
      <c r="O20" s="15"/>
      <c r="P20" s="17"/>
      <c r="Q20" s="15"/>
      <c r="R20" s="17"/>
      <c r="S20" s="17"/>
      <c r="T20" s="17"/>
      <c r="U20" s="17"/>
      <c r="V20" s="17"/>
      <c r="W20" s="17"/>
      <c r="X20" s="17"/>
      <c r="Y20" s="17"/>
      <c r="Z20" s="17"/>
      <c r="AA20" s="15" t="s">
        <v>168</v>
      </c>
    </row>
    <row r="21" spans="1:27" ht="40">
      <c r="A21" s="141"/>
      <c r="B21" s="15" t="s">
        <v>210</v>
      </c>
      <c r="C21" s="17"/>
      <c r="D21" s="15"/>
      <c r="E21" s="15" t="s">
        <v>211</v>
      </c>
      <c r="F21" s="15"/>
      <c r="G21" s="15" t="s">
        <v>212</v>
      </c>
      <c r="H21" s="17"/>
      <c r="I21" s="17"/>
      <c r="J21" s="17"/>
      <c r="K21" s="17"/>
      <c r="L21" s="17"/>
      <c r="M21" s="15"/>
      <c r="N21" s="15" t="s">
        <v>213</v>
      </c>
      <c r="O21" s="15"/>
      <c r="P21" s="17"/>
      <c r="Q21" s="15"/>
      <c r="R21" s="17"/>
      <c r="S21" s="17"/>
      <c r="T21" s="17"/>
      <c r="U21" s="17"/>
      <c r="V21" s="17"/>
      <c r="W21" s="17"/>
      <c r="X21" s="17"/>
      <c r="Y21" s="17"/>
      <c r="Z21" s="17"/>
      <c r="AA21" s="15" t="s">
        <v>168</v>
      </c>
    </row>
    <row r="22" spans="1:27" ht="20">
      <c r="A22" s="141"/>
      <c r="B22" s="21" t="s">
        <v>1144</v>
      </c>
      <c r="C22" s="23" t="s">
        <v>214</v>
      </c>
      <c r="D22" s="15"/>
      <c r="E22" s="15" t="s">
        <v>215</v>
      </c>
      <c r="F22" s="15" t="s">
        <v>216</v>
      </c>
      <c r="G22" s="17"/>
      <c r="H22" s="17"/>
      <c r="I22" s="17"/>
      <c r="J22" s="17"/>
      <c r="K22" s="17"/>
      <c r="L22" s="17"/>
      <c r="M22" s="15"/>
      <c r="N22" s="15" t="s">
        <v>217</v>
      </c>
      <c r="O22" s="15"/>
      <c r="P22" s="17"/>
      <c r="Q22" s="15"/>
      <c r="R22" s="17"/>
      <c r="S22" s="17"/>
      <c r="T22" s="17"/>
      <c r="U22" s="17"/>
      <c r="V22" s="17"/>
      <c r="W22" s="17"/>
      <c r="X22" s="17"/>
      <c r="Y22" s="17"/>
      <c r="Z22" s="17"/>
      <c r="AA22" s="15" t="s">
        <v>168</v>
      </c>
    </row>
    <row r="23" spans="1:27" ht="20">
      <c r="A23" s="141"/>
      <c r="B23" s="15" t="s">
        <v>1145</v>
      </c>
      <c r="C23" s="17"/>
      <c r="D23" s="15"/>
      <c r="E23" s="17"/>
      <c r="F23" s="15" t="s">
        <v>218</v>
      </c>
      <c r="G23" s="17"/>
      <c r="H23" s="17"/>
      <c r="I23" s="17"/>
      <c r="J23" s="17"/>
      <c r="K23" s="17"/>
      <c r="L23" s="17"/>
      <c r="M23" s="15" t="s">
        <v>219</v>
      </c>
      <c r="N23" s="15"/>
      <c r="O23" s="15"/>
      <c r="P23" s="17"/>
      <c r="Q23" s="15"/>
      <c r="R23" s="17"/>
      <c r="S23" s="17"/>
      <c r="T23" s="17"/>
      <c r="U23" s="17"/>
      <c r="V23" s="17"/>
      <c r="W23" s="17"/>
      <c r="X23" s="17"/>
      <c r="Y23" s="17"/>
      <c r="Z23" s="17"/>
      <c r="AA23" s="15" t="s">
        <v>168</v>
      </c>
    </row>
    <row r="24" spans="1:27" ht="20">
      <c r="A24" s="141"/>
      <c r="B24" s="15" t="s">
        <v>1146</v>
      </c>
      <c r="C24" s="17"/>
      <c r="E24" s="15" t="s">
        <v>220</v>
      </c>
      <c r="F24" s="15" t="s">
        <v>221</v>
      </c>
      <c r="G24" s="15" t="s">
        <v>222</v>
      </c>
      <c r="H24" s="15" t="s">
        <v>223</v>
      </c>
      <c r="I24" s="17"/>
      <c r="J24" s="17"/>
      <c r="K24" s="17"/>
      <c r="L24" s="17"/>
      <c r="M24" s="17"/>
      <c r="N24" s="15" t="s">
        <v>224</v>
      </c>
      <c r="O24" s="15"/>
      <c r="P24" s="17"/>
      <c r="Q24" s="15"/>
      <c r="R24" s="17"/>
      <c r="S24" s="17"/>
      <c r="T24" s="17"/>
      <c r="U24" s="17"/>
      <c r="V24" s="17"/>
      <c r="W24" s="17"/>
      <c r="X24" s="17"/>
      <c r="Y24" s="17"/>
      <c r="Z24" s="17"/>
      <c r="AA24" s="15" t="s">
        <v>168</v>
      </c>
    </row>
    <row r="25" spans="1:27" ht="20">
      <c r="A25" s="141"/>
      <c r="B25" s="26" t="s">
        <v>225</v>
      </c>
      <c r="C25" s="16"/>
      <c r="D25" s="15"/>
      <c r="E25" s="16"/>
      <c r="F25" s="15" t="s">
        <v>226</v>
      </c>
      <c r="G25" s="15" t="s">
        <v>227</v>
      </c>
      <c r="H25" s="15"/>
      <c r="I25" s="17"/>
      <c r="J25" s="17"/>
      <c r="K25" s="17"/>
      <c r="L25" s="17"/>
      <c r="M25" s="15"/>
      <c r="N25" s="15" t="s">
        <v>228</v>
      </c>
      <c r="O25" s="17"/>
      <c r="P25" s="17"/>
      <c r="Q25" s="17"/>
      <c r="R25" s="17"/>
      <c r="S25" s="17"/>
      <c r="T25" s="17"/>
      <c r="U25" s="17"/>
      <c r="V25" s="17"/>
      <c r="W25" s="17"/>
      <c r="X25" s="17"/>
      <c r="Y25" s="17"/>
      <c r="Z25" s="17"/>
      <c r="AA25" s="15" t="s">
        <v>168</v>
      </c>
    </row>
    <row r="26" spans="1:27" ht="20">
      <c r="A26" s="141"/>
      <c r="B26" s="21" t="s">
        <v>1147</v>
      </c>
      <c r="C26" s="27" t="s">
        <v>229</v>
      </c>
      <c r="D26" s="28"/>
      <c r="E26" s="15" t="s">
        <v>230</v>
      </c>
      <c r="F26" s="15" t="s">
        <v>231</v>
      </c>
      <c r="G26" s="15"/>
      <c r="H26" s="15"/>
      <c r="I26" s="17"/>
      <c r="J26" s="17"/>
      <c r="K26" s="17"/>
      <c r="L26" s="17"/>
      <c r="M26" s="15"/>
      <c r="N26" s="15" t="s">
        <v>232</v>
      </c>
      <c r="O26" s="17"/>
      <c r="P26" s="17"/>
      <c r="Q26" s="17"/>
      <c r="R26" s="17"/>
      <c r="S26" s="17"/>
      <c r="T26" s="17"/>
      <c r="U26" s="17"/>
      <c r="V26" s="17"/>
      <c r="W26" s="17"/>
      <c r="X26" s="17"/>
      <c r="Y26" s="17"/>
      <c r="Z26" s="17"/>
      <c r="AA26" s="15" t="s">
        <v>233</v>
      </c>
    </row>
    <row r="27" spans="1:27" ht="20">
      <c r="A27" s="141"/>
      <c r="B27" s="15" t="s">
        <v>234</v>
      </c>
      <c r="C27" s="27" t="s">
        <v>235</v>
      </c>
      <c r="D27" s="28"/>
      <c r="E27" s="15" t="s">
        <v>215</v>
      </c>
      <c r="F27" s="17"/>
      <c r="G27" s="15" t="s">
        <v>236</v>
      </c>
      <c r="H27" s="15" t="s">
        <v>237</v>
      </c>
      <c r="I27" s="17"/>
      <c r="J27" s="17"/>
      <c r="K27" s="17"/>
      <c r="L27" s="17"/>
      <c r="M27" s="15" t="s">
        <v>238</v>
      </c>
      <c r="N27" s="17"/>
      <c r="O27" s="17"/>
      <c r="P27" s="17"/>
      <c r="Q27" s="17"/>
      <c r="R27" s="17"/>
      <c r="S27" s="17"/>
      <c r="T27" s="17"/>
      <c r="U27" s="17"/>
      <c r="V27" s="17"/>
      <c r="W27" s="17"/>
      <c r="X27" s="17"/>
      <c r="Y27" s="17"/>
      <c r="Z27" s="17"/>
      <c r="AA27" s="15" t="s">
        <v>168</v>
      </c>
    </row>
    <row r="28" spans="1:27" ht="12.5">
      <c r="A28" s="145"/>
      <c r="B28" s="29" t="s">
        <v>239</v>
      </c>
      <c r="C28" s="17"/>
      <c r="D28" s="15"/>
      <c r="E28" s="17"/>
      <c r="F28" s="17"/>
      <c r="G28" s="15"/>
      <c r="H28" s="15" t="s">
        <v>240</v>
      </c>
      <c r="I28" s="17"/>
      <c r="J28" s="17"/>
      <c r="K28" s="15" t="s">
        <v>241</v>
      </c>
      <c r="L28" s="15"/>
      <c r="M28" s="15"/>
      <c r="N28" s="15" t="s">
        <v>242</v>
      </c>
      <c r="O28" s="15"/>
      <c r="P28" s="19"/>
      <c r="Q28" s="19"/>
      <c r="R28" s="17"/>
      <c r="S28" s="17"/>
      <c r="T28" s="17"/>
      <c r="U28" s="17"/>
      <c r="V28" s="17"/>
      <c r="W28" s="17"/>
      <c r="X28" s="17"/>
      <c r="Y28" s="17"/>
      <c r="Z28" s="17"/>
      <c r="AA28" s="15" t="s">
        <v>243</v>
      </c>
    </row>
    <row r="29" spans="1:27" ht="30">
      <c r="A29" s="141"/>
      <c r="B29" s="21" t="s">
        <v>244</v>
      </c>
      <c r="C29" s="30" t="s">
        <v>245</v>
      </c>
      <c r="D29" s="28"/>
      <c r="E29" s="15" t="s">
        <v>246</v>
      </c>
      <c r="F29" s="15"/>
      <c r="G29" s="15"/>
      <c r="H29" s="15" t="s">
        <v>247</v>
      </c>
      <c r="I29" s="17"/>
      <c r="J29" s="17"/>
      <c r="K29" s="17"/>
      <c r="L29" s="17"/>
      <c r="M29" s="15" t="s">
        <v>248</v>
      </c>
      <c r="N29" s="15"/>
      <c r="O29" s="17"/>
      <c r="P29" s="15" t="s">
        <v>249</v>
      </c>
      <c r="Q29" s="15" t="s">
        <v>250</v>
      </c>
      <c r="R29" s="17"/>
      <c r="S29" s="17"/>
      <c r="T29" s="17"/>
      <c r="U29" s="17"/>
      <c r="V29" s="17"/>
      <c r="W29" s="17"/>
      <c r="X29" s="17"/>
      <c r="Y29" s="17"/>
      <c r="Z29" s="17"/>
      <c r="AA29" s="15" t="s">
        <v>251</v>
      </c>
    </row>
    <row r="30" spans="1:27" ht="40">
      <c r="A30" s="141"/>
      <c r="B30" s="21" t="s">
        <v>1148</v>
      </c>
      <c r="C30" s="17"/>
      <c r="D30" s="28"/>
      <c r="E30" s="15" t="s">
        <v>252</v>
      </c>
      <c r="F30" s="15"/>
      <c r="G30" s="15" t="s">
        <v>253</v>
      </c>
      <c r="H30" s="15"/>
      <c r="I30" s="17"/>
      <c r="J30" s="17"/>
      <c r="K30" s="15"/>
      <c r="L30" s="15"/>
      <c r="M30" s="15" t="s">
        <v>254</v>
      </c>
      <c r="N30" s="17"/>
      <c r="O30" s="15"/>
      <c r="P30" s="17"/>
      <c r="Q30" s="15"/>
      <c r="R30" s="17"/>
      <c r="S30" s="17"/>
      <c r="T30" s="17"/>
      <c r="U30" s="17"/>
      <c r="V30" s="17"/>
      <c r="W30" s="17"/>
      <c r="X30" s="15"/>
      <c r="Y30" s="17"/>
      <c r="Z30" s="17"/>
      <c r="AA30" s="31" t="s">
        <v>255</v>
      </c>
    </row>
    <row r="31" spans="1:27" ht="20">
      <c r="A31" s="141"/>
      <c r="B31" s="15" t="s">
        <v>1149</v>
      </c>
      <c r="C31" s="17"/>
      <c r="D31" s="15"/>
      <c r="E31" s="17"/>
      <c r="F31" s="15" t="s">
        <v>256</v>
      </c>
      <c r="G31" s="15"/>
      <c r="H31" s="17"/>
      <c r="I31" s="17"/>
      <c r="J31" s="17"/>
      <c r="K31" s="15"/>
      <c r="L31" s="15"/>
      <c r="M31" s="15"/>
      <c r="N31" s="15" t="s">
        <v>257</v>
      </c>
      <c r="O31" s="15"/>
      <c r="P31" s="19"/>
      <c r="Q31" s="19"/>
      <c r="R31" s="17"/>
      <c r="S31" s="17"/>
      <c r="T31" s="17"/>
      <c r="U31" s="17"/>
      <c r="V31" s="17"/>
      <c r="W31" s="17"/>
      <c r="X31" s="17"/>
      <c r="Y31" s="17"/>
      <c r="Z31" s="17"/>
      <c r="AA31" s="15" t="s">
        <v>258</v>
      </c>
    </row>
    <row r="32" spans="1:27" ht="30">
      <c r="A32" s="144"/>
      <c r="B32" s="19" t="s">
        <v>259</v>
      </c>
      <c r="C32" s="17"/>
      <c r="D32" s="15" t="s">
        <v>260</v>
      </c>
      <c r="E32" s="17"/>
      <c r="F32" s="17"/>
      <c r="G32" s="15"/>
      <c r="H32" s="17"/>
      <c r="I32" s="17"/>
      <c r="J32" s="17"/>
      <c r="K32" s="15"/>
      <c r="L32" s="15"/>
      <c r="M32" s="15" t="s">
        <v>261</v>
      </c>
      <c r="N32" s="15"/>
      <c r="O32" s="15"/>
      <c r="P32" s="19" t="s">
        <v>262</v>
      </c>
      <c r="Q32" s="19"/>
      <c r="R32" s="17"/>
      <c r="S32" s="17"/>
      <c r="T32" s="17"/>
      <c r="U32" s="17"/>
      <c r="V32" s="17"/>
      <c r="W32" s="17"/>
      <c r="X32" s="17"/>
      <c r="Y32" s="17"/>
      <c r="Z32" s="17"/>
      <c r="AA32" s="15" t="s">
        <v>168</v>
      </c>
    </row>
    <row r="33" spans="1:27" ht="30">
      <c r="A33" s="141"/>
      <c r="B33" s="15" t="s">
        <v>263</v>
      </c>
      <c r="C33" s="17"/>
      <c r="D33" s="15" t="s">
        <v>260</v>
      </c>
      <c r="E33" s="17"/>
      <c r="F33" s="17"/>
      <c r="G33" s="15"/>
      <c r="H33" s="15"/>
      <c r="I33" s="17"/>
      <c r="J33" s="17"/>
      <c r="K33" s="17"/>
      <c r="L33" s="15" t="s">
        <v>264</v>
      </c>
      <c r="M33" s="19" t="s">
        <v>265</v>
      </c>
      <c r="N33" s="15"/>
      <c r="O33" s="15"/>
      <c r="P33" s="15"/>
      <c r="Q33" s="15"/>
      <c r="R33" s="17"/>
      <c r="S33" s="17"/>
      <c r="T33" s="17"/>
      <c r="U33" s="17"/>
      <c r="V33" s="17"/>
      <c r="W33" s="17"/>
      <c r="X33" s="17"/>
      <c r="Y33" s="17"/>
      <c r="Z33" s="17"/>
      <c r="AA33" s="19" t="s">
        <v>266</v>
      </c>
    </row>
    <row r="34" spans="1:27" ht="40">
      <c r="A34" s="141"/>
      <c r="B34" s="32" t="s">
        <v>267</v>
      </c>
      <c r="C34" s="33" t="s">
        <v>214</v>
      </c>
      <c r="D34" s="28"/>
      <c r="E34" s="15" t="s">
        <v>268</v>
      </c>
      <c r="F34" s="17"/>
      <c r="G34" s="15" t="s">
        <v>269</v>
      </c>
      <c r="H34" s="17"/>
      <c r="I34" s="17"/>
      <c r="J34" s="17"/>
      <c r="K34" s="17"/>
      <c r="L34" s="15"/>
      <c r="M34" s="15" t="s">
        <v>270</v>
      </c>
      <c r="N34" s="15"/>
      <c r="O34" s="15"/>
      <c r="P34" s="15"/>
      <c r="Q34" s="15"/>
      <c r="R34" s="17"/>
      <c r="S34" s="17"/>
      <c r="T34" s="17"/>
      <c r="U34" s="17"/>
      <c r="V34" s="17"/>
      <c r="W34" s="17"/>
      <c r="X34" s="17"/>
      <c r="Y34" s="17"/>
      <c r="Z34" s="17"/>
      <c r="AA34" s="15" t="s">
        <v>271</v>
      </c>
    </row>
    <row r="35" spans="1:27" ht="40">
      <c r="A35" s="141"/>
      <c r="B35" s="15" t="s">
        <v>1150</v>
      </c>
      <c r="C35" s="15" t="s">
        <v>272</v>
      </c>
      <c r="D35" s="28"/>
      <c r="E35" s="15" t="s">
        <v>273</v>
      </c>
      <c r="F35" s="17"/>
      <c r="G35" s="15" t="s">
        <v>274</v>
      </c>
      <c r="H35" s="17"/>
      <c r="I35" s="17"/>
      <c r="J35" s="17"/>
      <c r="K35" s="17"/>
      <c r="L35" s="15" t="s">
        <v>275</v>
      </c>
      <c r="M35" s="17"/>
      <c r="N35" s="15"/>
      <c r="O35" s="15" t="s">
        <v>276</v>
      </c>
      <c r="P35" s="15"/>
      <c r="Q35" s="15"/>
      <c r="R35" s="17"/>
      <c r="S35" s="17"/>
      <c r="T35" s="17"/>
      <c r="U35" s="17"/>
      <c r="V35" s="17"/>
      <c r="W35" s="17"/>
      <c r="X35" s="17"/>
      <c r="Y35" s="17"/>
      <c r="Z35" s="17"/>
      <c r="AA35" s="15" t="s">
        <v>277</v>
      </c>
    </row>
    <row r="36" spans="1:27" ht="20">
      <c r="A36" s="141"/>
      <c r="B36" s="21" t="s">
        <v>1151</v>
      </c>
      <c r="C36" s="17"/>
      <c r="D36" s="17"/>
      <c r="E36" s="17"/>
      <c r="F36" s="17"/>
      <c r="G36" s="15"/>
      <c r="H36" s="17"/>
      <c r="I36" s="17"/>
      <c r="J36" s="17"/>
      <c r="K36" s="17"/>
      <c r="L36" s="17"/>
      <c r="M36" s="17"/>
      <c r="N36" s="15"/>
      <c r="O36" s="15" t="s">
        <v>278</v>
      </c>
      <c r="P36" s="17"/>
      <c r="Q36" s="15"/>
      <c r="R36" s="15"/>
      <c r="S36" s="17"/>
      <c r="T36" s="17"/>
      <c r="U36" s="17"/>
      <c r="V36" s="17"/>
      <c r="W36" s="17"/>
      <c r="X36" s="15"/>
      <c r="Y36" s="15"/>
      <c r="Z36" s="15"/>
      <c r="AA36" s="15" t="s">
        <v>168</v>
      </c>
    </row>
    <row r="37" spans="1:27" ht="20">
      <c r="A37" s="141"/>
      <c r="B37" s="21" t="s">
        <v>1152</v>
      </c>
      <c r="C37" s="17"/>
      <c r="D37" s="15" t="s">
        <v>260</v>
      </c>
      <c r="E37" s="17"/>
      <c r="F37" s="17"/>
      <c r="G37" s="15" t="s">
        <v>279</v>
      </c>
      <c r="H37" s="17"/>
      <c r="I37" s="17"/>
      <c r="J37" s="17"/>
      <c r="K37" s="17"/>
      <c r="L37" s="17"/>
      <c r="M37" s="15" t="s">
        <v>280</v>
      </c>
      <c r="N37" s="15"/>
      <c r="O37" s="15"/>
      <c r="P37" s="17"/>
      <c r="Q37" s="15"/>
      <c r="R37" s="15"/>
      <c r="S37" s="17"/>
      <c r="T37" s="17"/>
      <c r="U37" s="17"/>
      <c r="V37" s="17"/>
      <c r="W37" s="17"/>
      <c r="X37" s="15"/>
      <c r="Y37" s="15"/>
      <c r="Z37" s="15"/>
      <c r="AA37" s="15" t="s">
        <v>168</v>
      </c>
    </row>
    <row r="38" spans="1:27" ht="20">
      <c r="A38" s="141"/>
      <c r="B38" s="15" t="s">
        <v>1153</v>
      </c>
      <c r="C38" s="17"/>
      <c r="D38" s="17"/>
      <c r="E38" s="17"/>
      <c r="F38" s="17"/>
      <c r="G38" s="15" t="s">
        <v>203</v>
      </c>
      <c r="H38" s="17"/>
      <c r="I38" s="17"/>
      <c r="J38" s="17"/>
      <c r="K38" s="17"/>
      <c r="L38" s="17"/>
      <c r="M38" s="17"/>
      <c r="N38" s="15"/>
      <c r="O38" s="15"/>
      <c r="P38" s="17"/>
      <c r="Q38" s="15"/>
      <c r="R38" s="15" t="s">
        <v>0</v>
      </c>
      <c r="S38" s="17"/>
      <c r="T38" s="17"/>
      <c r="U38" s="17"/>
      <c r="V38" s="17"/>
      <c r="W38" s="17"/>
      <c r="X38" s="15" t="s">
        <v>281</v>
      </c>
      <c r="Y38" s="15" t="s">
        <v>282</v>
      </c>
      <c r="Z38" s="15" t="s">
        <v>283</v>
      </c>
      <c r="AA38" s="15" t="s">
        <v>284</v>
      </c>
    </row>
    <row r="39" spans="1:27" ht="30">
      <c r="A39" s="141"/>
      <c r="B39" s="15" t="s">
        <v>285</v>
      </c>
      <c r="C39" s="17"/>
      <c r="D39" s="17"/>
      <c r="E39" s="15" t="s">
        <v>286</v>
      </c>
      <c r="F39" s="17"/>
      <c r="G39" s="15" t="s">
        <v>287</v>
      </c>
      <c r="H39" s="17"/>
      <c r="I39" s="17"/>
      <c r="J39" s="17"/>
      <c r="K39" s="15" t="s">
        <v>288</v>
      </c>
      <c r="L39" s="15" t="s">
        <v>289</v>
      </c>
      <c r="M39" s="17"/>
      <c r="N39" s="15"/>
      <c r="O39" s="15" t="s">
        <v>290</v>
      </c>
      <c r="P39" s="17"/>
      <c r="Q39" s="15" t="s">
        <v>291</v>
      </c>
      <c r="R39" s="15"/>
      <c r="S39" s="17"/>
      <c r="T39" s="17"/>
      <c r="U39" s="17"/>
      <c r="V39" s="17"/>
      <c r="W39" s="17"/>
      <c r="X39" s="15"/>
      <c r="Y39" s="15"/>
      <c r="Z39" s="15"/>
      <c r="AA39" s="15"/>
    </row>
    <row r="40" spans="1:27" ht="60">
      <c r="A40" s="141"/>
      <c r="B40" s="15" t="s">
        <v>292</v>
      </c>
      <c r="C40" s="17"/>
      <c r="D40" s="15"/>
      <c r="E40" s="15" t="s">
        <v>293</v>
      </c>
      <c r="F40" s="17"/>
      <c r="G40" s="15" t="s">
        <v>294</v>
      </c>
      <c r="H40" s="17"/>
      <c r="I40" s="17"/>
      <c r="J40" s="17"/>
      <c r="K40" s="15"/>
      <c r="L40" s="15"/>
      <c r="M40" s="15" t="s">
        <v>295</v>
      </c>
      <c r="N40" s="15"/>
      <c r="O40" s="15" t="s">
        <v>296</v>
      </c>
      <c r="P40" s="17"/>
      <c r="Q40" s="15"/>
      <c r="R40" s="15"/>
      <c r="S40" s="17"/>
      <c r="T40" s="17"/>
      <c r="U40" s="17"/>
      <c r="V40" s="17"/>
      <c r="W40" s="17"/>
      <c r="X40" s="15"/>
      <c r="Y40" s="15"/>
      <c r="Z40" s="15"/>
      <c r="AA40" s="15" t="s">
        <v>297</v>
      </c>
    </row>
    <row r="41" spans="1:27" ht="30">
      <c r="A41" s="141"/>
      <c r="B41" s="21" t="s">
        <v>1154</v>
      </c>
      <c r="C41" s="15" t="s">
        <v>298</v>
      </c>
      <c r="D41" s="15" t="s">
        <v>299</v>
      </c>
      <c r="E41" s="17"/>
      <c r="F41" s="17"/>
      <c r="G41" s="17"/>
      <c r="H41" s="17"/>
      <c r="I41" s="17"/>
      <c r="J41" s="17"/>
      <c r="K41" s="17"/>
      <c r="L41" s="17"/>
      <c r="M41" s="17"/>
      <c r="N41" s="15"/>
      <c r="O41" s="15"/>
      <c r="P41" s="17"/>
      <c r="Q41" s="15"/>
      <c r="R41" s="17"/>
      <c r="S41" s="17"/>
      <c r="T41" s="17"/>
      <c r="U41" s="17"/>
      <c r="V41" s="17"/>
      <c r="W41" s="17"/>
      <c r="X41" s="17"/>
      <c r="Y41" s="17"/>
      <c r="Z41" s="17"/>
      <c r="AA41" s="15" t="s">
        <v>168</v>
      </c>
    </row>
    <row r="42" spans="1:27" ht="12.5">
      <c r="A42" s="141"/>
      <c r="B42" s="15" t="s">
        <v>1155</v>
      </c>
      <c r="C42" s="17"/>
      <c r="D42" s="17"/>
      <c r="E42" s="17"/>
      <c r="F42" s="17"/>
      <c r="G42" s="17"/>
      <c r="H42" s="17"/>
      <c r="I42" s="17"/>
      <c r="J42" s="17"/>
      <c r="K42" s="17"/>
      <c r="L42" s="17"/>
      <c r="M42" s="17"/>
      <c r="N42" s="15" t="s">
        <v>300</v>
      </c>
      <c r="O42" s="15" t="s">
        <v>301</v>
      </c>
      <c r="P42" s="17"/>
      <c r="Q42" s="15" t="s">
        <v>302</v>
      </c>
      <c r="R42" s="17"/>
      <c r="S42" s="17"/>
      <c r="T42" s="17"/>
      <c r="U42" s="17"/>
      <c r="V42" s="17"/>
      <c r="W42" s="17"/>
      <c r="X42" s="17"/>
      <c r="Y42" s="17"/>
      <c r="Z42" s="17"/>
      <c r="AA42" s="15" t="s">
        <v>168</v>
      </c>
    </row>
    <row r="43" spans="1:27" ht="40">
      <c r="A43" s="141"/>
      <c r="B43" s="21" t="s">
        <v>1156</v>
      </c>
      <c r="C43" s="15"/>
      <c r="D43" s="15"/>
      <c r="E43" s="15" t="s">
        <v>303</v>
      </c>
      <c r="F43" s="17"/>
      <c r="G43" s="15" t="s">
        <v>304</v>
      </c>
      <c r="H43" s="15" t="s">
        <v>305</v>
      </c>
      <c r="I43" s="17"/>
      <c r="J43" s="17"/>
      <c r="K43" s="17"/>
      <c r="L43" s="17"/>
      <c r="M43" s="15"/>
      <c r="N43" s="15" t="s">
        <v>306</v>
      </c>
      <c r="O43" s="15" t="s">
        <v>307</v>
      </c>
      <c r="P43" s="17"/>
      <c r="Q43" s="15"/>
      <c r="R43" s="17"/>
      <c r="S43" s="17"/>
      <c r="T43" s="17"/>
      <c r="U43" s="17"/>
      <c r="V43" s="17"/>
      <c r="W43" s="17"/>
      <c r="X43" s="17"/>
      <c r="Y43" s="17"/>
      <c r="Z43" s="17"/>
      <c r="AA43" s="15" t="s">
        <v>168</v>
      </c>
    </row>
    <row r="44" spans="1:27" ht="60">
      <c r="A44" s="141"/>
      <c r="B44" s="15" t="s">
        <v>1157</v>
      </c>
      <c r="C44" s="15"/>
      <c r="E44" s="15" t="s">
        <v>308</v>
      </c>
      <c r="F44" s="17"/>
      <c r="G44" s="15" t="s">
        <v>309</v>
      </c>
      <c r="H44" s="15"/>
      <c r="I44" s="17"/>
      <c r="J44" s="17"/>
      <c r="K44" s="17"/>
      <c r="L44" s="17"/>
      <c r="M44" s="15" t="s">
        <v>310</v>
      </c>
      <c r="N44" s="15"/>
      <c r="O44" s="15"/>
      <c r="P44" s="17"/>
      <c r="Q44" s="15"/>
      <c r="R44" s="17"/>
      <c r="S44" s="17"/>
      <c r="T44" s="17"/>
      <c r="U44" s="17"/>
      <c r="V44" s="17"/>
      <c r="W44" s="17"/>
      <c r="X44" s="17"/>
      <c r="Y44" s="17"/>
      <c r="Z44" s="17"/>
      <c r="AA44" s="15" t="s">
        <v>311</v>
      </c>
    </row>
    <row r="45" spans="1:27" ht="60">
      <c r="A45" s="141"/>
      <c r="B45" s="21" t="s">
        <v>1158</v>
      </c>
      <c r="C45" s="15" t="s">
        <v>312</v>
      </c>
      <c r="D45" s="15"/>
      <c r="E45" s="17"/>
      <c r="F45" s="17"/>
      <c r="G45" s="15"/>
      <c r="H45" s="17"/>
      <c r="I45" s="17"/>
      <c r="J45" s="17"/>
      <c r="K45" s="17"/>
      <c r="L45" s="17"/>
      <c r="M45" s="17"/>
      <c r="N45" s="15" t="s">
        <v>232</v>
      </c>
      <c r="O45" s="15"/>
      <c r="P45" s="15"/>
      <c r="Q45" s="15"/>
      <c r="R45" s="17"/>
      <c r="S45" s="17"/>
      <c r="T45" s="17"/>
      <c r="U45" s="15"/>
      <c r="V45" s="15"/>
      <c r="W45" s="17"/>
      <c r="X45" s="15"/>
      <c r="Y45" s="15"/>
      <c r="Z45" s="17"/>
      <c r="AA45" s="15" t="s">
        <v>168</v>
      </c>
    </row>
    <row r="46" spans="1:27" ht="40">
      <c r="A46" s="141"/>
      <c r="B46" s="15" t="s">
        <v>313</v>
      </c>
      <c r="C46" s="15"/>
      <c r="E46" s="15" t="s">
        <v>314</v>
      </c>
      <c r="F46" s="17"/>
      <c r="G46" s="15" t="s">
        <v>304</v>
      </c>
      <c r="H46" s="17"/>
      <c r="I46" s="17"/>
      <c r="J46" s="17"/>
      <c r="K46" s="17"/>
      <c r="L46" s="17"/>
      <c r="M46" s="17"/>
      <c r="N46" s="15"/>
      <c r="O46" s="15"/>
      <c r="P46" s="15" t="s">
        <v>315</v>
      </c>
      <c r="Q46" s="15" t="s">
        <v>316</v>
      </c>
      <c r="R46" s="17"/>
      <c r="S46" s="17"/>
      <c r="T46" s="17"/>
      <c r="U46" s="15" t="s">
        <v>317</v>
      </c>
      <c r="V46" s="15" t="s">
        <v>318</v>
      </c>
      <c r="W46" s="17"/>
      <c r="X46" s="15" t="s">
        <v>319</v>
      </c>
      <c r="Y46" s="15" t="s">
        <v>320</v>
      </c>
      <c r="Z46" s="17"/>
      <c r="AA46" s="15" t="s">
        <v>321</v>
      </c>
    </row>
    <row r="47" spans="1:27" ht="40">
      <c r="A47" s="144"/>
      <c r="B47" s="19" t="s">
        <v>322</v>
      </c>
      <c r="C47" s="15" t="s">
        <v>323</v>
      </c>
      <c r="D47" s="15" t="s">
        <v>324</v>
      </c>
      <c r="E47" s="17"/>
      <c r="F47" s="17"/>
      <c r="G47" s="17"/>
      <c r="H47" s="17"/>
      <c r="I47" s="17"/>
      <c r="J47" s="17"/>
      <c r="K47" s="17"/>
      <c r="L47" s="17"/>
      <c r="M47" s="17"/>
      <c r="N47" s="15" t="s">
        <v>325</v>
      </c>
      <c r="O47" s="15"/>
      <c r="P47" s="17"/>
      <c r="Q47" s="15"/>
      <c r="R47" s="17"/>
      <c r="S47" s="17"/>
      <c r="T47" s="17"/>
      <c r="U47" s="17"/>
      <c r="V47" s="17"/>
      <c r="W47" s="17"/>
      <c r="X47" s="17"/>
      <c r="Y47" s="17"/>
      <c r="Z47" s="17"/>
      <c r="AA47" s="15" t="s">
        <v>168</v>
      </c>
    </row>
    <row r="48" spans="1:27" ht="20">
      <c r="A48" s="141"/>
      <c r="B48" s="15" t="s">
        <v>326</v>
      </c>
      <c r="C48" s="15"/>
      <c r="D48" s="15" t="s">
        <v>327</v>
      </c>
      <c r="E48" s="17"/>
      <c r="F48" s="17"/>
      <c r="G48" s="17"/>
      <c r="H48" s="17"/>
      <c r="I48" s="17"/>
      <c r="J48" s="17"/>
      <c r="K48" s="15" t="s">
        <v>328</v>
      </c>
      <c r="L48" s="17"/>
      <c r="M48" s="15" t="s">
        <v>329</v>
      </c>
      <c r="N48" s="15"/>
      <c r="O48" s="15"/>
      <c r="P48" s="17"/>
      <c r="Q48" s="15"/>
      <c r="R48" s="15" t="s">
        <v>330</v>
      </c>
      <c r="S48" s="17"/>
      <c r="T48" s="17"/>
      <c r="U48" s="17"/>
      <c r="V48" s="17"/>
      <c r="W48" s="17"/>
      <c r="X48" s="17"/>
      <c r="Y48" s="17"/>
      <c r="Z48" s="17"/>
      <c r="AA48" s="15" t="s">
        <v>331</v>
      </c>
    </row>
    <row r="49" spans="1:27" ht="40">
      <c r="A49" s="141"/>
      <c r="B49" s="21" t="s">
        <v>332</v>
      </c>
      <c r="C49" s="15" t="s">
        <v>333</v>
      </c>
      <c r="D49" s="15"/>
      <c r="E49" s="17"/>
      <c r="F49" s="17"/>
      <c r="G49" s="15"/>
      <c r="H49" s="15" t="s">
        <v>334</v>
      </c>
      <c r="I49" s="17"/>
      <c r="J49" s="17"/>
      <c r="K49" s="17"/>
      <c r="L49" s="15"/>
      <c r="M49" s="17"/>
      <c r="N49" s="15" t="s">
        <v>335</v>
      </c>
      <c r="O49" s="15"/>
      <c r="P49" s="17"/>
      <c r="Q49" s="15"/>
      <c r="R49" s="17"/>
      <c r="S49" s="17"/>
      <c r="T49" s="17"/>
      <c r="U49" s="17"/>
      <c r="V49" s="17"/>
      <c r="W49" s="17"/>
      <c r="X49" s="17"/>
      <c r="Y49" s="17"/>
      <c r="Z49" s="17"/>
      <c r="AA49" s="19" t="s">
        <v>336</v>
      </c>
    </row>
    <row r="50" spans="1:27" ht="40">
      <c r="A50" s="141"/>
      <c r="B50" s="21" t="s">
        <v>1159</v>
      </c>
      <c r="C50" s="17"/>
      <c r="E50" s="15" t="s">
        <v>337</v>
      </c>
      <c r="F50" s="17"/>
      <c r="G50" s="15" t="s">
        <v>338</v>
      </c>
      <c r="H50" s="15" t="s">
        <v>339</v>
      </c>
      <c r="I50" s="17"/>
      <c r="J50" s="17"/>
      <c r="K50" s="17"/>
      <c r="L50" s="15" t="s">
        <v>340</v>
      </c>
      <c r="M50" s="17"/>
      <c r="N50" s="15" t="s">
        <v>184</v>
      </c>
      <c r="O50" s="15" t="s">
        <v>341</v>
      </c>
      <c r="P50" s="17"/>
      <c r="Q50" s="15"/>
      <c r="R50" s="17"/>
      <c r="S50" s="17"/>
      <c r="T50" s="17"/>
      <c r="U50" s="17"/>
      <c r="V50" s="17"/>
      <c r="W50" s="17"/>
      <c r="X50" s="17"/>
      <c r="Y50" s="17"/>
      <c r="Z50" s="17"/>
      <c r="AA50" s="15" t="s">
        <v>168</v>
      </c>
    </row>
    <row r="51" spans="1:27" ht="12.5">
      <c r="A51" s="135"/>
      <c r="B51" s="286"/>
      <c r="C51" s="264"/>
      <c r="D51" s="264"/>
      <c r="E51" s="264"/>
      <c r="F51" s="264"/>
      <c r="G51" s="264"/>
      <c r="H51" s="264"/>
      <c r="I51" s="264"/>
      <c r="J51" s="264"/>
      <c r="K51" s="264"/>
      <c r="L51" s="264"/>
      <c r="M51" s="264"/>
      <c r="N51" s="264"/>
      <c r="O51" s="264"/>
      <c r="P51" s="264"/>
      <c r="Q51" s="264"/>
      <c r="R51" s="264"/>
      <c r="S51" s="264"/>
      <c r="T51" s="264"/>
      <c r="U51" s="264"/>
      <c r="V51" s="264"/>
      <c r="W51" s="264"/>
      <c r="X51" s="264"/>
      <c r="Y51" s="264"/>
      <c r="Z51" s="264"/>
      <c r="AA51" s="265"/>
    </row>
    <row r="52" spans="1:27" ht="12.5">
      <c r="A52" s="135"/>
      <c r="B52" s="277" t="s">
        <v>1160</v>
      </c>
      <c r="C52" s="278" t="s">
        <v>1102</v>
      </c>
      <c r="D52" s="264"/>
      <c r="E52" s="265"/>
      <c r="F52" s="279" t="s">
        <v>1103</v>
      </c>
      <c r="G52" s="264"/>
      <c r="H52" s="265"/>
      <c r="I52" s="280" t="s">
        <v>1104</v>
      </c>
      <c r="J52" s="264"/>
      <c r="K52" s="265"/>
      <c r="L52" s="281" t="s">
        <v>1105</v>
      </c>
      <c r="M52" s="264"/>
      <c r="N52" s="265"/>
      <c r="O52" s="283" t="s">
        <v>1106</v>
      </c>
      <c r="P52" s="264"/>
      <c r="Q52" s="264"/>
      <c r="R52" s="264"/>
      <c r="S52" s="264"/>
      <c r="T52" s="264"/>
      <c r="U52" s="264"/>
      <c r="V52" s="264"/>
      <c r="W52" s="264"/>
      <c r="X52" s="264"/>
      <c r="Y52" s="264"/>
      <c r="Z52" s="265"/>
      <c r="AA52" s="284" t="s">
        <v>1107</v>
      </c>
    </row>
    <row r="53" spans="1:27" ht="12.5">
      <c r="A53" s="135"/>
      <c r="B53" s="267"/>
      <c r="C53" s="282" t="s">
        <v>1109</v>
      </c>
      <c r="D53" s="282" t="s">
        <v>1110</v>
      </c>
      <c r="E53" s="282" t="s">
        <v>1111</v>
      </c>
      <c r="F53" s="282" t="s">
        <v>1112</v>
      </c>
      <c r="G53" s="282" t="s">
        <v>1113</v>
      </c>
      <c r="H53" s="282" t="s">
        <v>1114</v>
      </c>
      <c r="I53" s="282" t="s">
        <v>1115</v>
      </c>
      <c r="J53" s="282" t="s">
        <v>1116</v>
      </c>
      <c r="K53" s="282" t="s">
        <v>1117</v>
      </c>
      <c r="L53" s="282" t="s">
        <v>1118</v>
      </c>
      <c r="M53" s="282" t="s">
        <v>1119</v>
      </c>
      <c r="N53" s="282" t="s">
        <v>1120</v>
      </c>
      <c r="O53" s="285" t="s">
        <v>1121</v>
      </c>
      <c r="P53" s="259"/>
      <c r="Q53" s="260"/>
      <c r="R53" s="285" t="s">
        <v>1122</v>
      </c>
      <c r="S53" s="259"/>
      <c r="T53" s="260"/>
      <c r="U53" s="285" t="s">
        <v>1123</v>
      </c>
      <c r="V53" s="259"/>
      <c r="W53" s="260"/>
      <c r="X53" s="285" t="s">
        <v>1124</v>
      </c>
      <c r="Y53" s="259"/>
      <c r="Z53" s="260"/>
      <c r="AA53" s="260"/>
    </row>
    <row r="54" spans="1:27" ht="42">
      <c r="A54" s="135"/>
      <c r="B54" s="268"/>
      <c r="C54" s="260"/>
      <c r="D54" s="260"/>
      <c r="E54" s="260"/>
      <c r="F54" s="260"/>
      <c r="G54" s="260"/>
      <c r="H54" s="260"/>
      <c r="I54" s="260"/>
      <c r="J54" s="260"/>
      <c r="K54" s="260"/>
      <c r="L54" s="260"/>
      <c r="M54" s="260"/>
      <c r="N54" s="260"/>
      <c r="O54" s="138" t="s">
        <v>1126</v>
      </c>
      <c r="P54" s="138" t="s">
        <v>1127</v>
      </c>
      <c r="Q54" s="138" t="s">
        <v>1128</v>
      </c>
      <c r="R54" s="138" t="s">
        <v>1129</v>
      </c>
      <c r="S54" s="138" t="s">
        <v>1130</v>
      </c>
      <c r="T54" s="138" t="s">
        <v>1131</v>
      </c>
      <c r="U54" s="138" t="s">
        <v>1132</v>
      </c>
      <c r="V54" s="138" t="s">
        <v>1133</v>
      </c>
      <c r="W54" s="138" t="s">
        <v>1131</v>
      </c>
      <c r="X54" s="138" t="s">
        <v>1134</v>
      </c>
      <c r="Y54" s="138" t="s">
        <v>1135</v>
      </c>
      <c r="Z54" s="138" t="s">
        <v>1136</v>
      </c>
      <c r="AA54" s="139" t="s">
        <v>1137</v>
      </c>
    </row>
    <row r="55" spans="1:27" ht="20">
      <c r="A55" s="141"/>
      <c r="B55" s="15" t="s">
        <v>342</v>
      </c>
      <c r="C55" s="17"/>
      <c r="D55" s="17"/>
      <c r="E55" s="17"/>
      <c r="F55" s="15" t="s">
        <v>343</v>
      </c>
      <c r="G55" s="17"/>
      <c r="H55" s="17"/>
      <c r="I55" s="17"/>
      <c r="J55" s="17"/>
      <c r="K55" s="15" t="s">
        <v>344</v>
      </c>
      <c r="L55" s="15"/>
      <c r="M55" s="17"/>
      <c r="N55" s="15" t="s">
        <v>345</v>
      </c>
      <c r="O55" s="15"/>
      <c r="P55" s="17"/>
      <c r="Q55" s="15"/>
      <c r="R55" s="17"/>
      <c r="S55" s="17"/>
      <c r="T55" s="17"/>
      <c r="U55" s="17"/>
      <c r="V55" s="17"/>
      <c r="W55" s="17"/>
      <c r="X55" s="15"/>
      <c r="Y55" s="17"/>
      <c r="Z55" s="17"/>
      <c r="AA55" s="21" t="s">
        <v>346</v>
      </c>
    </row>
    <row r="56" spans="1:27" ht="20">
      <c r="A56" s="141"/>
      <c r="B56" s="21" t="s">
        <v>1161</v>
      </c>
      <c r="C56" s="15" t="s">
        <v>154</v>
      </c>
      <c r="D56" s="15"/>
      <c r="E56" s="15" t="s">
        <v>155</v>
      </c>
      <c r="F56" s="17"/>
      <c r="G56" s="15" t="s">
        <v>156</v>
      </c>
      <c r="H56" s="15"/>
      <c r="I56" s="17"/>
      <c r="J56" s="17"/>
      <c r="K56" s="19"/>
      <c r="L56" s="17"/>
      <c r="M56" s="19"/>
      <c r="N56" s="15" t="s">
        <v>157</v>
      </c>
      <c r="O56" s="15"/>
      <c r="P56" s="15" t="s">
        <v>158</v>
      </c>
      <c r="Q56" s="15" t="s">
        <v>347</v>
      </c>
      <c r="R56" s="17"/>
      <c r="S56" s="17"/>
      <c r="T56" s="17"/>
      <c r="U56" s="17"/>
      <c r="V56" s="17"/>
      <c r="W56" s="17"/>
      <c r="X56" s="17"/>
      <c r="Y56" s="17"/>
      <c r="Z56" s="17"/>
      <c r="AA56" s="32" t="s">
        <v>160</v>
      </c>
    </row>
    <row r="57" spans="1:27" ht="20">
      <c r="A57" s="143"/>
      <c r="B57" s="21" t="s">
        <v>161</v>
      </c>
      <c r="C57" s="15"/>
      <c r="D57" s="28"/>
      <c r="E57" s="15" t="s">
        <v>348</v>
      </c>
      <c r="F57" s="15" t="s">
        <v>164</v>
      </c>
      <c r="G57" s="15" t="s">
        <v>165</v>
      </c>
      <c r="H57" s="15" t="s">
        <v>166</v>
      </c>
      <c r="I57" s="17"/>
      <c r="J57" s="17"/>
      <c r="K57" s="19"/>
      <c r="L57" s="17"/>
      <c r="M57" s="19"/>
      <c r="N57" s="15" t="s">
        <v>167</v>
      </c>
      <c r="O57" s="15"/>
      <c r="P57" s="17"/>
      <c r="Q57" s="15"/>
      <c r="R57" s="17"/>
      <c r="S57" s="17"/>
      <c r="T57" s="17"/>
      <c r="U57" s="17"/>
      <c r="V57" s="17"/>
      <c r="W57" s="17"/>
      <c r="X57" s="17"/>
      <c r="Y57" s="17"/>
      <c r="Z57" s="17"/>
      <c r="AA57" s="19" t="s">
        <v>168</v>
      </c>
    </row>
    <row r="58" spans="1:27" ht="20">
      <c r="A58" s="143"/>
      <c r="B58" s="22" t="s">
        <v>349</v>
      </c>
      <c r="C58" s="15"/>
      <c r="D58" s="28"/>
      <c r="E58" s="15" t="s">
        <v>178</v>
      </c>
      <c r="F58" s="17"/>
      <c r="G58" s="15" t="s">
        <v>179</v>
      </c>
      <c r="H58" s="15"/>
      <c r="I58" s="17"/>
      <c r="J58" s="17"/>
      <c r="K58" s="19"/>
      <c r="L58" s="17"/>
      <c r="M58" s="19"/>
      <c r="N58" s="15"/>
      <c r="O58" s="15" t="s">
        <v>180</v>
      </c>
      <c r="P58" s="17"/>
      <c r="Q58" s="15" t="s">
        <v>181</v>
      </c>
      <c r="R58" s="17"/>
      <c r="S58" s="17"/>
      <c r="T58" s="17"/>
      <c r="U58" s="17"/>
      <c r="V58" s="17"/>
      <c r="W58" s="17"/>
      <c r="X58" s="17"/>
      <c r="Y58" s="17"/>
      <c r="Z58" s="17"/>
      <c r="AA58" s="19" t="s">
        <v>168</v>
      </c>
    </row>
    <row r="59" spans="1:27" ht="30">
      <c r="A59" s="144"/>
      <c r="B59" s="19" t="s">
        <v>182</v>
      </c>
      <c r="C59" s="17"/>
      <c r="D59" s="17"/>
      <c r="E59" s="17"/>
      <c r="F59" s="15"/>
      <c r="G59" s="15" t="s">
        <v>338</v>
      </c>
      <c r="H59" s="17"/>
      <c r="I59" s="17"/>
      <c r="J59" s="17"/>
      <c r="K59" s="15"/>
      <c r="L59" s="15" t="s">
        <v>350</v>
      </c>
      <c r="M59" s="17"/>
      <c r="N59" s="17"/>
      <c r="O59" s="15"/>
      <c r="P59" s="15" t="s">
        <v>351</v>
      </c>
      <c r="Q59" s="15" t="s">
        <v>352</v>
      </c>
      <c r="R59" s="17"/>
      <c r="S59" s="17"/>
      <c r="T59" s="17"/>
      <c r="U59" s="17"/>
      <c r="V59" s="17"/>
      <c r="W59" s="17"/>
      <c r="X59" s="15"/>
      <c r="Y59" s="17"/>
      <c r="Z59" s="17"/>
      <c r="AA59" s="21" t="s">
        <v>168</v>
      </c>
    </row>
    <row r="60" spans="1:27" ht="40">
      <c r="A60" s="141"/>
      <c r="B60" s="15" t="s">
        <v>1162</v>
      </c>
      <c r="C60" s="17"/>
      <c r="D60" s="15"/>
      <c r="E60" s="15" t="s">
        <v>353</v>
      </c>
      <c r="F60" s="17"/>
      <c r="G60" s="15" t="s">
        <v>179</v>
      </c>
      <c r="H60" s="17"/>
      <c r="I60" s="17"/>
      <c r="J60" s="17"/>
      <c r="K60" s="17"/>
      <c r="L60" s="17"/>
      <c r="M60" s="17"/>
      <c r="N60" s="15" t="s">
        <v>184</v>
      </c>
      <c r="O60" s="25" t="s">
        <v>188</v>
      </c>
      <c r="Q60" s="15" t="s">
        <v>189</v>
      </c>
      <c r="R60" s="17"/>
      <c r="S60" s="17"/>
      <c r="T60" s="17"/>
      <c r="U60" s="17"/>
      <c r="V60" s="17"/>
      <c r="W60" s="17"/>
      <c r="X60" s="17"/>
      <c r="Y60" s="17"/>
      <c r="Z60" s="17"/>
      <c r="AA60" s="15" t="s">
        <v>168</v>
      </c>
    </row>
    <row r="61" spans="1:27" ht="40">
      <c r="A61" s="141"/>
      <c r="B61" s="15" t="s">
        <v>193</v>
      </c>
      <c r="C61" s="15" t="s">
        <v>194</v>
      </c>
      <c r="D61" s="15"/>
      <c r="E61" s="15" t="s">
        <v>354</v>
      </c>
      <c r="F61" s="15" t="s">
        <v>196</v>
      </c>
      <c r="G61" s="15" t="s">
        <v>355</v>
      </c>
      <c r="H61" s="17"/>
      <c r="I61" s="17"/>
      <c r="J61" s="17"/>
      <c r="K61" s="17"/>
      <c r="L61" s="17"/>
      <c r="M61" s="17"/>
      <c r="N61" s="15" t="s">
        <v>198</v>
      </c>
      <c r="O61" s="19"/>
      <c r="P61" s="19"/>
      <c r="Q61" s="19"/>
      <c r="R61" s="17"/>
      <c r="S61" s="17"/>
      <c r="T61" s="17"/>
      <c r="U61" s="17"/>
      <c r="V61" s="17"/>
      <c r="W61" s="17"/>
      <c r="X61" s="15"/>
      <c r="Y61" s="15"/>
      <c r="Z61" s="15"/>
      <c r="AA61" s="24" t="s">
        <v>168</v>
      </c>
    </row>
    <row r="62" spans="1:27" ht="20">
      <c r="A62" s="141"/>
      <c r="B62" s="15" t="s">
        <v>199</v>
      </c>
      <c r="C62" s="17"/>
      <c r="D62" s="16"/>
      <c r="E62" s="17"/>
      <c r="F62" s="15" t="s">
        <v>200</v>
      </c>
      <c r="G62" s="15"/>
      <c r="H62" s="17"/>
      <c r="I62" s="17"/>
      <c r="J62" s="17"/>
      <c r="K62" s="17"/>
      <c r="L62" s="17"/>
      <c r="M62" s="17"/>
      <c r="N62" s="15" t="s">
        <v>201</v>
      </c>
      <c r="O62" s="19"/>
      <c r="P62" s="19"/>
      <c r="Q62" s="19"/>
      <c r="R62" s="17"/>
      <c r="S62" s="17"/>
      <c r="T62" s="17"/>
      <c r="U62" s="17"/>
      <c r="V62" s="17"/>
      <c r="W62" s="17"/>
      <c r="X62" s="15"/>
      <c r="Y62" s="15"/>
      <c r="Z62" s="15"/>
      <c r="AA62" s="24" t="s">
        <v>168</v>
      </c>
    </row>
    <row r="63" spans="1:27" ht="30">
      <c r="A63" s="141"/>
      <c r="B63" s="21" t="s">
        <v>356</v>
      </c>
      <c r="C63" s="15"/>
      <c r="D63" s="15"/>
      <c r="E63" s="17"/>
      <c r="F63" s="17"/>
      <c r="G63" s="15" t="s">
        <v>338</v>
      </c>
      <c r="H63" s="15" t="s">
        <v>339</v>
      </c>
      <c r="I63" s="17"/>
      <c r="J63" s="17"/>
      <c r="K63" s="34" t="s">
        <v>357</v>
      </c>
      <c r="L63" s="17"/>
      <c r="M63" s="15" t="s">
        <v>358</v>
      </c>
      <c r="N63" s="15"/>
      <c r="O63" s="15"/>
      <c r="P63" s="17"/>
      <c r="Q63" s="15"/>
      <c r="R63" s="17"/>
      <c r="S63" s="17"/>
      <c r="T63" s="17"/>
      <c r="U63" s="17"/>
      <c r="V63" s="17"/>
      <c r="W63" s="17"/>
      <c r="X63" s="17"/>
      <c r="Y63" s="17"/>
      <c r="Z63" s="17"/>
      <c r="AA63" s="29" t="s">
        <v>168</v>
      </c>
    </row>
    <row r="64" spans="1:27" ht="20">
      <c r="A64" s="141"/>
      <c r="B64" s="15" t="s">
        <v>359</v>
      </c>
      <c r="C64" s="17"/>
      <c r="E64" s="15" t="s">
        <v>360</v>
      </c>
      <c r="F64" s="15"/>
      <c r="G64" s="17"/>
      <c r="H64" s="15" t="s">
        <v>361</v>
      </c>
      <c r="I64" s="17"/>
      <c r="J64" s="17"/>
      <c r="K64" s="15"/>
      <c r="L64" s="15"/>
      <c r="M64" s="17"/>
      <c r="N64" s="17"/>
      <c r="O64" s="15"/>
      <c r="Q64" s="15" t="s">
        <v>362</v>
      </c>
      <c r="R64" s="17"/>
      <c r="S64" s="17"/>
      <c r="T64" s="17"/>
      <c r="U64" s="17"/>
      <c r="V64" s="17"/>
      <c r="W64" s="17"/>
      <c r="X64" s="15"/>
      <c r="Y64" s="17"/>
      <c r="Z64" s="17"/>
      <c r="AA64" s="21" t="s">
        <v>168</v>
      </c>
    </row>
    <row r="65" spans="1:27" ht="40">
      <c r="A65" s="141"/>
      <c r="B65" s="146" t="s">
        <v>207</v>
      </c>
      <c r="C65" s="17"/>
      <c r="D65" s="15"/>
      <c r="E65" s="15" t="s">
        <v>208</v>
      </c>
      <c r="F65" s="15"/>
      <c r="G65" s="15" t="s">
        <v>179</v>
      </c>
      <c r="H65" s="17"/>
      <c r="I65" s="17"/>
      <c r="J65" s="17"/>
      <c r="K65" s="17"/>
      <c r="L65" s="17"/>
      <c r="M65" s="15"/>
      <c r="N65" s="15" t="s">
        <v>209</v>
      </c>
      <c r="O65" s="15"/>
      <c r="P65" s="17"/>
      <c r="Q65" s="15"/>
      <c r="R65" s="17"/>
      <c r="S65" s="17"/>
      <c r="T65" s="17"/>
      <c r="U65" s="17"/>
      <c r="V65" s="17"/>
      <c r="W65" s="17"/>
      <c r="X65" s="17"/>
      <c r="Y65" s="17"/>
      <c r="Z65" s="17"/>
      <c r="AA65" s="15" t="s">
        <v>168</v>
      </c>
    </row>
    <row r="66" spans="1:27" ht="20">
      <c r="A66" s="141"/>
      <c r="B66" s="26" t="s">
        <v>225</v>
      </c>
      <c r="C66" s="147"/>
      <c r="D66" s="15"/>
      <c r="E66" s="16"/>
      <c r="F66" s="15" t="s">
        <v>226</v>
      </c>
      <c r="G66" s="15" t="s">
        <v>227</v>
      </c>
      <c r="H66" s="15"/>
      <c r="I66" s="17"/>
      <c r="J66" s="17"/>
      <c r="K66" s="17"/>
      <c r="L66" s="17"/>
      <c r="M66" s="15"/>
      <c r="N66" s="15" t="s">
        <v>228</v>
      </c>
      <c r="O66" s="17"/>
      <c r="P66" s="17"/>
      <c r="Q66" s="17"/>
      <c r="R66" s="17"/>
      <c r="S66" s="17"/>
      <c r="T66" s="17"/>
      <c r="U66" s="17"/>
      <c r="V66" s="17"/>
      <c r="W66" s="17"/>
      <c r="X66" s="17"/>
      <c r="Y66" s="17"/>
      <c r="Z66" s="17"/>
      <c r="AA66" s="15" t="s">
        <v>168</v>
      </c>
    </row>
    <row r="67" spans="1:27" ht="20">
      <c r="A67" s="141"/>
      <c r="B67" s="148" t="s">
        <v>1163</v>
      </c>
      <c r="C67" s="17"/>
      <c r="D67" s="28"/>
      <c r="E67" s="15" t="s">
        <v>220</v>
      </c>
      <c r="F67" s="15" t="s">
        <v>221</v>
      </c>
      <c r="G67" s="15" t="s">
        <v>222</v>
      </c>
      <c r="H67" s="15" t="s">
        <v>223</v>
      </c>
      <c r="I67" s="17"/>
      <c r="J67" s="17"/>
      <c r="K67" s="17"/>
      <c r="L67" s="17"/>
      <c r="M67" s="17"/>
      <c r="N67" s="15" t="s">
        <v>224</v>
      </c>
      <c r="O67" s="15"/>
      <c r="P67" s="17"/>
      <c r="Q67" s="15"/>
      <c r="R67" s="17"/>
      <c r="S67" s="17"/>
      <c r="T67" s="17"/>
      <c r="U67" s="17"/>
      <c r="V67" s="17"/>
      <c r="W67" s="17"/>
      <c r="X67" s="17"/>
      <c r="Y67" s="17"/>
      <c r="Z67" s="17"/>
      <c r="AA67" s="15" t="s">
        <v>168</v>
      </c>
    </row>
    <row r="68" spans="1:27" ht="20">
      <c r="A68" s="141"/>
      <c r="B68" s="21" t="s">
        <v>1164</v>
      </c>
      <c r="C68" s="15" t="s">
        <v>214</v>
      </c>
      <c r="D68" s="28"/>
      <c r="E68" s="15" t="s">
        <v>215</v>
      </c>
      <c r="F68" s="15" t="s">
        <v>216</v>
      </c>
      <c r="G68" s="17"/>
      <c r="H68" s="17"/>
      <c r="I68" s="17"/>
      <c r="J68" s="17"/>
      <c r="K68" s="17"/>
      <c r="L68" s="17"/>
      <c r="M68" s="15"/>
      <c r="N68" s="15" t="s">
        <v>217</v>
      </c>
      <c r="O68" s="15"/>
      <c r="P68" s="17"/>
      <c r="Q68" s="15"/>
      <c r="R68" s="17"/>
      <c r="S68" s="17"/>
      <c r="T68" s="17"/>
      <c r="U68" s="17"/>
      <c r="V68" s="17"/>
      <c r="W68" s="17"/>
      <c r="X68" s="17"/>
      <c r="Y68" s="17"/>
      <c r="Z68" s="17"/>
      <c r="AA68" s="15" t="s">
        <v>168</v>
      </c>
    </row>
    <row r="69" spans="1:27" ht="40">
      <c r="A69" s="141"/>
      <c r="B69" s="146" t="s">
        <v>363</v>
      </c>
      <c r="C69" s="15"/>
      <c r="D69" s="15"/>
      <c r="E69" s="17"/>
      <c r="F69" s="15"/>
      <c r="G69" s="15" t="s">
        <v>338</v>
      </c>
      <c r="H69" s="17"/>
      <c r="I69" s="17"/>
      <c r="J69" s="17"/>
      <c r="K69" s="15"/>
      <c r="L69" s="15"/>
      <c r="M69" s="15" t="s">
        <v>364</v>
      </c>
      <c r="N69" s="15"/>
      <c r="O69" s="15"/>
      <c r="P69" s="19"/>
      <c r="Q69" s="19"/>
      <c r="R69" s="15" t="s">
        <v>365</v>
      </c>
      <c r="S69" s="17"/>
      <c r="T69" s="15" t="s">
        <v>366</v>
      </c>
      <c r="U69" s="17"/>
      <c r="V69" s="17"/>
      <c r="W69" s="17"/>
      <c r="X69" s="17"/>
      <c r="Y69" s="17"/>
      <c r="Z69" s="17"/>
      <c r="AA69" s="15" t="s">
        <v>168</v>
      </c>
    </row>
    <row r="70" spans="1:27" ht="30">
      <c r="A70" s="141"/>
      <c r="B70" s="35" t="s">
        <v>1165</v>
      </c>
      <c r="C70" s="15" t="s">
        <v>367</v>
      </c>
      <c r="D70" s="15"/>
      <c r="E70" s="17"/>
      <c r="F70" s="15" t="s">
        <v>368</v>
      </c>
      <c r="G70" s="15"/>
      <c r="H70" s="17"/>
      <c r="I70" s="17"/>
      <c r="J70" s="17"/>
      <c r="K70" s="15"/>
      <c r="L70" s="15"/>
      <c r="M70" s="15" t="s">
        <v>369</v>
      </c>
      <c r="N70" s="15"/>
      <c r="O70" s="15"/>
      <c r="P70" s="19"/>
      <c r="Q70" s="19"/>
      <c r="R70" s="17"/>
      <c r="S70" s="17"/>
      <c r="T70" s="17"/>
      <c r="U70" s="17"/>
      <c r="V70" s="17"/>
      <c r="W70" s="17"/>
      <c r="X70" s="17"/>
      <c r="Y70" s="17"/>
      <c r="Z70" s="17"/>
      <c r="AA70" s="15" t="s">
        <v>370</v>
      </c>
    </row>
    <row r="71" spans="1:27" ht="40">
      <c r="A71" s="141"/>
      <c r="B71" s="21" t="s">
        <v>1166</v>
      </c>
      <c r="C71" s="17"/>
      <c r="D71" s="28"/>
      <c r="E71" s="15" t="s">
        <v>371</v>
      </c>
      <c r="F71" s="15"/>
      <c r="G71" s="15" t="s">
        <v>372</v>
      </c>
      <c r="H71" s="15" t="s">
        <v>373</v>
      </c>
      <c r="I71" s="17"/>
      <c r="J71" s="17"/>
      <c r="K71" s="15"/>
      <c r="L71" s="15"/>
      <c r="M71" s="15" t="s">
        <v>254</v>
      </c>
      <c r="N71" s="17"/>
      <c r="O71" s="15"/>
      <c r="P71" s="17"/>
      <c r="Q71" s="15"/>
      <c r="R71" s="17"/>
      <c r="S71" s="17"/>
      <c r="T71" s="17"/>
      <c r="U71" s="17"/>
      <c r="V71" s="17"/>
      <c r="W71" s="17"/>
      <c r="X71" s="15"/>
      <c r="Y71" s="17"/>
      <c r="Z71" s="17"/>
      <c r="AA71" s="31" t="s">
        <v>255</v>
      </c>
    </row>
    <row r="72" spans="1:27" ht="30">
      <c r="A72" s="141"/>
      <c r="B72" s="21" t="s">
        <v>1167</v>
      </c>
      <c r="C72" s="17"/>
      <c r="D72" s="15" t="s">
        <v>374</v>
      </c>
      <c r="E72" s="15" t="s">
        <v>375</v>
      </c>
      <c r="F72" s="15"/>
      <c r="G72" s="17"/>
      <c r="H72" s="15" t="s">
        <v>376</v>
      </c>
      <c r="I72" s="17"/>
      <c r="J72" s="17"/>
      <c r="K72" s="15"/>
      <c r="L72" s="15"/>
      <c r="M72" s="15" t="s">
        <v>377</v>
      </c>
      <c r="N72" s="17"/>
      <c r="O72" s="15"/>
      <c r="P72" s="17"/>
      <c r="Q72" s="15"/>
      <c r="R72" s="17"/>
      <c r="S72" s="17"/>
      <c r="T72" s="17"/>
      <c r="U72" s="17"/>
      <c r="V72" s="17"/>
      <c r="W72" s="17"/>
      <c r="X72" s="15"/>
      <c r="Y72" s="17"/>
      <c r="Z72" s="17"/>
      <c r="AA72" s="31" t="s">
        <v>251</v>
      </c>
    </row>
    <row r="73" spans="1:27" ht="20">
      <c r="A73" s="141"/>
      <c r="B73" s="15" t="s">
        <v>15</v>
      </c>
      <c r="C73" s="17"/>
      <c r="D73" s="17"/>
      <c r="E73" s="17"/>
      <c r="F73" s="15" t="s">
        <v>378</v>
      </c>
      <c r="G73" s="17"/>
      <c r="H73" s="17"/>
      <c r="I73" s="17"/>
      <c r="J73" s="17"/>
      <c r="K73" s="15" t="s">
        <v>379</v>
      </c>
      <c r="L73" s="15" t="s">
        <v>380</v>
      </c>
      <c r="M73" s="17"/>
      <c r="N73" s="17"/>
      <c r="O73" s="15"/>
      <c r="P73" s="17"/>
      <c r="Q73" s="15"/>
      <c r="R73" s="17"/>
      <c r="S73" s="17"/>
      <c r="T73" s="17"/>
      <c r="U73" s="17"/>
      <c r="V73" s="17"/>
      <c r="W73" s="17"/>
      <c r="X73" s="15"/>
      <c r="Y73" s="17"/>
      <c r="Z73" s="17"/>
      <c r="AA73" s="21" t="s">
        <v>381</v>
      </c>
    </row>
    <row r="74" spans="1:27" ht="30">
      <c r="A74" s="141"/>
      <c r="B74" s="21" t="s">
        <v>244</v>
      </c>
      <c r="C74" s="15" t="s">
        <v>382</v>
      </c>
      <c r="D74" s="15"/>
      <c r="E74" s="15" t="s">
        <v>246</v>
      </c>
      <c r="F74" s="15"/>
      <c r="G74" s="15"/>
      <c r="H74" s="15" t="s">
        <v>247</v>
      </c>
      <c r="I74" s="17"/>
      <c r="J74" s="17"/>
      <c r="K74" s="17"/>
      <c r="L74" s="17"/>
      <c r="M74" s="15" t="s">
        <v>248</v>
      </c>
      <c r="N74" s="15"/>
      <c r="O74" s="17"/>
      <c r="P74" s="15" t="s">
        <v>249</v>
      </c>
      <c r="Q74" s="15" t="s">
        <v>250</v>
      </c>
      <c r="R74" s="17"/>
      <c r="S74" s="17"/>
      <c r="T74" s="17"/>
      <c r="U74" s="17"/>
      <c r="V74" s="17"/>
      <c r="W74" s="17"/>
      <c r="X74" s="17"/>
      <c r="Y74" s="17"/>
      <c r="Z74" s="17"/>
      <c r="AA74" s="15" t="s">
        <v>251</v>
      </c>
    </row>
    <row r="75" spans="1:27" ht="20">
      <c r="A75" s="141"/>
      <c r="B75" s="21" t="s">
        <v>1168</v>
      </c>
      <c r="C75" s="149" t="s">
        <v>383</v>
      </c>
      <c r="D75" s="28"/>
      <c r="E75" s="15" t="s">
        <v>230</v>
      </c>
      <c r="F75" s="15" t="s">
        <v>231</v>
      </c>
      <c r="G75" s="15"/>
      <c r="H75" s="15"/>
      <c r="I75" s="17"/>
      <c r="J75" s="17"/>
      <c r="K75" s="17"/>
      <c r="L75" s="17"/>
      <c r="M75" s="15"/>
      <c r="N75" s="15" t="s">
        <v>232</v>
      </c>
      <c r="O75" s="17"/>
      <c r="P75" s="17"/>
      <c r="Q75" s="17"/>
      <c r="R75" s="17"/>
      <c r="S75" s="17"/>
      <c r="T75" s="17"/>
      <c r="U75" s="17"/>
      <c r="V75" s="17"/>
      <c r="W75" s="17"/>
      <c r="X75" s="17"/>
      <c r="Y75" s="17"/>
      <c r="Z75" s="17"/>
      <c r="AA75" s="15" t="s">
        <v>233</v>
      </c>
    </row>
    <row r="76" spans="1:27" ht="40">
      <c r="A76" s="141"/>
      <c r="B76" s="21" t="s">
        <v>384</v>
      </c>
      <c r="C76" s="17"/>
      <c r="D76" s="15"/>
      <c r="E76" s="15" t="s">
        <v>385</v>
      </c>
      <c r="F76" s="15"/>
      <c r="G76" s="15" t="s">
        <v>386</v>
      </c>
      <c r="H76" s="15" t="s">
        <v>387</v>
      </c>
      <c r="I76" s="17"/>
      <c r="J76" s="17"/>
      <c r="K76" s="15"/>
      <c r="L76" s="15"/>
      <c r="M76" s="15"/>
      <c r="N76" s="15" t="s">
        <v>388</v>
      </c>
      <c r="O76" s="15"/>
      <c r="P76" s="19"/>
      <c r="Q76" s="19"/>
      <c r="R76" s="17"/>
      <c r="S76" s="17"/>
      <c r="T76" s="17"/>
      <c r="U76" s="17"/>
      <c r="V76" s="17"/>
      <c r="W76" s="17"/>
      <c r="X76" s="17"/>
      <c r="Y76" s="17"/>
      <c r="Z76" s="17"/>
      <c r="AA76" s="15" t="s">
        <v>168</v>
      </c>
    </row>
    <row r="77" spans="1:27" ht="20">
      <c r="A77" s="141"/>
      <c r="B77" s="15" t="s">
        <v>1169</v>
      </c>
      <c r="C77" s="17"/>
      <c r="D77" s="15"/>
      <c r="E77" s="17"/>
      <c r="F77" s="15" t="s">
        <v>256</v>
      </c>
      <c r="G77" s="15"/>
      <c r="H77" s="17"/>
      <c r="I77" s="17"/>
      <c r="J77" s="17"/>
      <c r="K77" s="15"/>
      <c r="L77" s="15"/>
      <c r="M77" s="15"/>
      <c r="N77" s="15" t="s">
        <v>257</v>
      </c>
      <c r="O77" s="15"/>
      <c r="P77" s="19"/>
      <c r="Q77" s="19"/>
      <c r="R77" s="17"/>
      <c r="S77" s="17"/>
      <c r="T77" s="17"/>
      <c r="U77" s="17"/>
      <c r="V77" s="17"/>
      <c r="W77" s="17"/>
      <c r="X77" s="17"/>
      <c r="Y77" s="17"/>
      <c r="Z77" s="17"/>
      <c r="AA77" s="15" t="s">
        <v>258</v>
      </c>
    </row>
    <row r="78" spans="1:27" ht="30">
      <c r="A78" s="141"/>
      <c r="B78" s="15" t="s">
        <v>1170</v>
      </c>
      <c r="C78" s="36"/>
      <c r="D78" s="36"/>
      <c r="E78" s="36"/>
      <c r="F78" s="36"/>
      <c r="G78" s="36"/>
      <c r="H78" s="36"/>
      <c r="I78" s="36"/>
      <c r="J78" s="36"/>
      <c r="K78" s="36"/>
      <c r="L78" s="36"/>
      <c r="M78" s="36"/>
      <c r="N78" s="36"/>
      <c r="O78" s="15" t="s">
        <v>389</v>
      </c>
      <c r="P78" s="36"/>
      <c r="Q78" s="15" t="s">
        <v>390</v>
      </c>
      <c r="R78" s="17"/>
      <c r="S78" s="17"/>
      <c r="T78" s="17"/>
      <c r="U78" s="17"/>
      <c r="V78" s="17"/>
      <c r="W78" s="17"/>
      <c r="X78" s="15" t="s">
        <v>391</v>
      </c>
      <c r="Y78" s="17"/>
      <c r="Z78" s="17"/>
      <c r="AA78" s="21" t="s">
        <v>168</v>
      </c>
    </row>
    <row r="79" spans="1:27" ht="30">
      <c r="A79" s="141"/>
      <c r="B79" s="15" t="s">
        <v>263</v>
      </c>
      <c r="C79" s="16">
        <v>44687</v>
      </c>
      <c r="D79" s="16"/>
      <c r="E79" s="17"/>
      <c r="F79" s="17"/>
      <c r="G79" s="15" t="s">
        <v>203</v>
      </c>
      <c r="H79" s="15"/>
      <c r="I79" s="17"/>
      <c r="J79" s="17"/>
      <c r="K79" s="17"/>
      <c r="L79" s="15" t="s">
        <v>264</v>
      </c>
      <c r="M79" s="19" t="s">
        <v>265</v>
      </c>
      <c r="N79" s="15"/>
      <c r="O79" s="15"/>
      <c r="P79" s="15"/>
      <c r="Q79" s="15"/>
      <c r="R79" s="17"/>
      <c r="S79" s="17"/>
      <c r="T79" s="17"/>
      <c r="U79" s="17"/>
      <c r="V79" s="17"/>
      <c r="W79" s="17"/>
      <c r="X79" s="17"/>
      <c r="Y79" s="17"/>
      <c r="Z79" s="17"/>
      <c r="AA79" s="19" t="s">
        <v>392</v>
      </c>
    </row>
    <row r="80" spans="1:27" ht="60.5">
      <c r="A80" s="144"/>
      <c r="B80" s="19" t="s">
        <v>1171</v>
      </c>
      <c r="C80" s="15"/>
      <c r="D80" s="15"/>
      <c r="E80" s="17"/>
      <c r="F80" s="17"/>
      <c r="G80" s="15"/>
      <c r="H80" s="15" t="s">
        <v>339</v>
      </c>
      <c r="I80" s="17"/>
      <c r="J80" s="17"/>
      <c r="K80" s="19"/>
      <c r="L80" s="17"/>
      <c r="M80" s="19" t="s">
        <v>393</v>
      </c>
      <c r="N80" s="15"/>
      <c r="P80" s="37" t="s">
        <v>394</v>
      </c>
      <c r="Q80" s="38"/>
      <c r="R80" s="17"/>
      <c r="S80" s="17"/>
      <c r="T80" s="17"/>
      <c r="U80" s="17"/>
      <c r="V80" s="17"/>
      <c r="W80" s="17"/>
      <c r="X80" s="17"/>
      <c r="Y80" s="17"/>
      <c r="Z80" s="17"/>
      <c r="AA80" s="19" t="s">
        <v>395</v>
      </c>
    </row>
    <row r="81" spans="1:27" ht="30">
      <c r="A81" s="141"/>
      <c r="B81" s="15" t="s">
        <v>263</v>
      </c>
      <c r="C81" s="17"/>
      <c r="D81" s="15" t="s">
        <v>260</v>
      </c>
      <c r="E81" s="17"/>
      <c r="F81" s="17"/>
      <c r="G81" s="15"/>
      <c r="H81" s="15" t="s">
        <v>396</v>
      </c>
      <c r="I81" s="17"/>
      <c r="J81" s="17"/>
      <c r="K81" s="17"/>
      <c r="L81" s="15" t="s">
        <v>264</v>
      </c>
      <c r="M81" s="19" t="s">
        <v>265</v>
      </c>
      <c r="N81" s="15"/>
      <c r="O81" s="15"/>
      <c r="P81" s="15"/>
      <c r="Q81" s="15"/>
      <c r="R81" s="17"/>
      <c r="S81" s="17"/>
      <c r="T81" s="17"/>
      <c r="U81" s="17"/>
      <c r="V81" s="17"/>
      <c r="W81" s="17"/>
      <c r="X81" s="17"/>
      <c r="Y81" s="17"/>
      <c r="Z81" s="17"/>
      <c r="AA81" s="19" t="s">
        <v>397</v>
      </c>
    </row>
    <row r="82" spans="1:27" ht="40">
      <c r="A82" s="144"/>
      <c r="B82" s="19" t="s">
        <v>259</v>
      </c>
      <c r="C82" s="17"/>
      <c r="D82" s="15" t="s">
        <v>260</v>
      </c>
      <c r="E82" s="17"/>
      <c r="F82" s="17"/>
      <c r="G82" s="15"/>
      <c r="H82" s="17"/>
      <c r="I82" s="17"/>
      <c r="J82" s="17"/>
      <c r="K82" s="15"/>
      <c r="L82" s="15"/>
      <c r="N82" s="15" t="s">
        <v>261</v>
      </c>
      <c r="O82" s="15"/>
      <c r="P82" s="15"/>
      <c r="Q82" s="19" t="s">
        <v>398</v>
      </c>
      <c r="R82" s="17"/>
      <c r="S82" s="17"/>
      <c r="T82" s="17"/>
      <c r="U82" s="17"/>
      <c r="V82" s="17"/>
      <c r="W82" s="17"/>
      <c r="X82" s="17"/>
      <c r="Y82" s="17"/>
      <c r="Z82" s="17"/>
      <c r="AA82" s="15" t="s">
        <v>168</v>
      </c>
    </row>
    <row r="83" spans="1:27" ht="40">
      <c r="A83" s="145"/>
      <c r="B83" s="32" t="s">
        <v>267</v>
      </c>
      <c r="C83" s="15" t="s">
        <v>214</v>
      </c>
      <c r="D83" s="15"/>
      <c r="E83" s="15" t="s">
        <v>268</v>
      </c>
      <c r="F83" s="17"/>
      <c r="G83" s="15" t="s">
        <v>269</v>
      </c>
      <c r="H83" s="17"/>
      <c r="I83" s="17"/>
      <c r="J83" s="17"/>
      <c r="K83" s="17"/>
      <c r="L83" s="15"/>
      <c r="M83" s="15" t="s">
        <v>270</v>
      </c>
      <c r="N83" s="15"/>
      <c r="O83" s="15"/>
      <c r="P83" s="15"/>
      <c r="Q83" s="15"/>
      <c r="R83" s="17"/>
      <c r="S83" s="17"/>
      <c r="T83" s="17"/>
      <c r="U83" s="17"/>
      <c r="V83" s="17"/>
      <c r="W83" s="17"/>
      <c r="X83" s="17"/>
      <c r="Y83" s="17"/>
      <c r="Z83" s="17"/>
      <c r="AA83" s="15" t="s">
        <v>271</v>
      </c>
    </row>
    <row r="84" spans="1:27" ht="20">
      <c r="A84" s="145"/>
      <c r="B84" s="29" t="s">
        <v>399</v>
      </c>
      <c r="C84" s="15"/>
      <c r="D84" s="15"/>
      <c r="E84" s="17"/>
      <c r="F84" s="17"/>
      <c r="G84" s="15" t="s">
        <v>400</v>
      </c>
      <c r="H84" s="15" t="s">
        <v>401</v>
      </c>
      <c r="I84" s="17"/>
      <c r="J84" s="17"/>
      <c r="K84" s="17"/>
      <c r="L84" s="17"/>
      <c r="M84" s="17"/>
      <c r="N84" s="15" t="s">
        <v>402</v>
      </c>
      <c r="O84" s="15"/>
      <c r="P84" s="17"/>
      <c r="Q84" s="15"/>
      <c r="R84" s="17"/>
      <c r="S84" s="17"/>
      <c r="T84" s="17"/>
      <c r="U84" s="17"/>
      <c r="V84" s="17"/>
      <c r="W84" s="17"/>
      <c r="X84" s="17"/>
      <c r="Y84" s="17"/>
      <c r="Z84" s="17"/>
      <c r="AA84" s="19" t="s">
        <v>403</v>
      </c>
    </row>
    <row r="85" spans="1:27" ht="20">
      <c r="A85" s="141"/>
      <c r="B85" s="15" t="s">
        <v>1172</v>
      </c>
      <c r="C85" s="17"/>
      <c r="D85" s="17"/>
      <c r="E85" s="17"/>
      <c r="F85" s="17"/>
      <c r="G85" s="15"/>
      <c r="H85" s="17"/>
      <c r="I85" s="17"/>
      <c r="J85" s="17"/>
      <c r="K85" s="15"/>
      <c r="L85" s="15" t="s">
        <v>404</v>
      </c>
      <c r="M85" s="15"/>
      <c r="N85" s="15"/>
      <c r="O85" s="15"/>
      <c r="Q85" s="15" t="s">
        <v>405</v>
      </c>
      <c r="R85" s="17"/>
      <c r="S85" s="17"/>
      <c r="T85" s="17"/>
      <c r="U85" s="17"/>
      <c r="V85" s="17"/>
      <c r="W85" s="17"/>
      <c r="X85" s="17"/>
      <c r="Y85" s="17"/>
      <c r="Z85" s="17"/>
      <c r="AA85" s="15" t="s">
        <v>168</v>
      </c>
    </row>
    <row r="86" spans="1:27" ht="60">
      <c r="A86" s="141"/>
      <c r="B86" s="15" t="s">
        <v>406</v>
      </c>
      <c r="C86" s="15" t="s">
        <v>407</v>
      </c>
      <c r="D86" s="17"/>
      <c r="E86" s="15" t="s">
        <v>408</v>
      </c>
      <c r="F86" s="17"/>
      <c r="G86" s="15" t="s">
        <v>269</v>
      </c>
      <c r="H86" s="15" t="s">
        <v>237</v>
      </c>
      <c r="I86" s="17"/>
      <c r="J86" s="17"/>
      <c r="K86" s="39" t="s">
        <v>409</v>
      </c>
      <c r="L86" s="15"/>
      <c r="M86" s="15"/>
      <c r="N86" s="15"/>
      <c r="O86" s="15"/>
      <c r="P86" s="15"/>
      <c r="Q86" s="15"/>
      <c r="R86" s="17"/>
      <c r="S86" s="17"/>
      <c r="T86" s="17"/>
      <c r="U86" s="17"/>
      <c r="V86" s="17"/>
      <c r="W86" s="17"/>
      <c r="X86" s="17"/>
      <c r="Y86" s="17"/>
      <c r="Z86" s="17"/>
      <c r="AA86" s="15" t="s">
        <v>410</v>
      </c>
    </row>
    <row r="87" spans="1:27" ht="40">
      <c r="A87" s="141"/>
      <c r="B87" s="15" t="s">
        <v>411</v>
      </c>
      <c r="C87" s="17"/>
      <c r="D87" s="17"/>
      <c r="E87" s="16"/>
      <c r="F87" s="17"/>
      <c r="G87" s="15" t="s">
        <v>179</v>
      </c>
      <c r="H87" s="17"/>
      <c r="I87" s="17"/>
      <c r="J87" s="17"/>
      <c r="K87" s="17"/>
      <c r="L87" s="15"/>
      <c r="M87" s="15"/>
      <c r="N87" s="15"/>
      <c r="O87" s="15" t="s">
        <v>412</v>
      </c>
      <c r="P87" s="15"/>
      <c r="Q87" s="15"/>
      <c r="R87" s="17"/>
      <c r="S87" s="17"/>
      <c r="T87" s="17"/>
      <c r="U87" s="17"/>
      <c r="V87" s="17"/>
      <c r="W87" s="17"/>
      <c r="X87" s="17"/>
      <c r="Y87" s="17"/>
      <c r="Z87" s="17"/>
      <c r="AA87" s="15" t="s">
        <v>168</v>
      </c>
    </row>
    <row r="88" spans="1:27" ht="60">
      <c r="A88" s="141"/>
      <c r="B88" s="15" t="s">
        <v>1173</v>
      </c>
      <c r="C88" s="17"/>
      <c r="D88" s="17"/>
      <c r="E88" s="16">
        <v>44811</v>
      </c>
      <c r="F88" s="17"/>
      <c r="G88" s="15" t="s">
        <v>203</v>
      </c>
      <c r="H88" s="17"/>
      <c r="I88" s="17"/>
      <c r="J88" s="17"/>
      <c r="K88" s="17"/>
      <c r="L88" s="15"/>
      <c r="M88" s="15"/>
      <c r="N88" s="15" t="s">
        <v>413</v>
      </c>
      <c r="P88" s="15" t="s">
        <v>414</v>
      </c>
      <c r="Q88" s="15" t="s">
        <v>415</v>
      </c>
      <c r="R88" s="17"/>
      <c r="S88" s="17"/>
      <c r="T88" s="17"/>
      <c r="U88" s="17"/>
      <c r="V88" s="17"/>
      <c r="W88" s="17"/>
      <c r="X88" s="17"/>
      <c r="Y88" s="17"/>
      <c r="Z88" s="17"/>
      <c r="AA88" s="15" t="s">
        <v>416</v>
      </c>
    </row>
    <row r="89" spans="1:27" ht="20">
      <c r="A89" s="141"/>
      <c r="B89" s="15" t="s">
        <v>1174</v>
      </c>
      <c r="C89" s="17"/>
      <c r="D89" s="17"/>
      <c r="E89" s="17"/>
      <c r="F89" s="17"/>
      <c r="G89" s="15" t="s">
        <v>338</v>
      </c>
      <c r="H89" s="17"/>
      <c r="I89" s="17"/>
      <c r="J89" s="17"/>
      <c r="K89" s="17"/>
      <c r="L89" s="15" t="s">
        <v>417</v>
      </c>
      <c r="M89" s="15" t="s">
        <v>418</v>
      </c>
      <c r="N89" s="15"/>
      <c r="O89" s="15"/>
      <c r="Q89" s="15" t="s">
        <v>419</v>
      </c>
      <c r="R89" s="17"/>
      <c r="S89" s="17"/>
      <c r="T89" s="17"/>
      <c r="U89" s="17"/>
      <c r="V89" s="17"/>
      <c r="W89" s="17"/>
      <c r="X89" s="17"/>
      <c r="Y89" s="17"/>
      <c r="Z89" s="17"/>
      <c r="AA89" s="15" t="s">
        <v>168</v>
      </c>
    </row>
    <row r="90" spans="1:27" ht="30">
      <c r="A90" s="141"/>
      <c r="B90" s="15" t="s">
        <v>285</v>
      </c>
      <c r="C90" s="17"/>
      <c r="D90" s="17"/>
      <c r="E90" s="15" t="s">
        <v>420</v>
      </c>
      <c r="F90" s="17"/>
      <c r="G90" s="15" t="s">
        <v>287</v>
      </c>
      <c r="H90" s="17"/>
      <c r="I90" s="17"/>
      <c r="J90" s="17"/>
      <c r="K90" s="15"/>
      <c r="L90" s="15" t="s">
        <v>289</v>
      </c>
      <c r="M90" s="17"/>
      <c r="N90" s="15"/>
      <c r="O90" s="15" t="s">
        <v>421</v>
      </c>
      <c r="P90" s="17"/>
      <c r="Q90" s="15" t="s">
        <v>422</v>
      </c>
      <c r="R90" s="15"/>
      <c r="S90" s="17"/>
      <c r="T90" s="17"/>
      <c r="U90" s="17"/>
      <c r="V90" s="17"/>
      <c r="W90" s="17"/>
      <c r="X90" s="15"/>
      <c r="Y90" s="15"/>
      <c r="Z90" s="15"/>
      <c r="AA90" s="15"/>
    </row>
    <row r="91" spans="1:27" ht="12.5">
      <c r="A91" s="141"/>
      <c r="B91" s="21" t="s">
        <v>1175</v>
      </c>
      <c r="C91" s="16">
        <v>44810</v>
      </c>
      <c r="D91" s="28"/>
      <c r="E91" s="15"/>
      <c r="F91" s="17"/>
      <c r="G91" s="15"/>
      <c r="H91" s="15" t="s">
        <v>339</v>
      </c>
      <c r="I91" s="17"/>
      <c r="J91" s="17"/>
      <c r="K91" s="17"/>
      <c r="L91" s="17"/>
      <c r="M91" s="15" t="s">
        <v>423</v>
      </c>
      <c r="N91" s="15"/>
      <c r="O91" s="15"/>
      <c r="P91" s="17"/>
      <c r="Q91" s="15"/>
      <c r="R91" s="17"/>
      <c r="S91" s="17"/>
      <c r="T91" s="17"/>
      <c r="U91" s="17"/>
      <c r="V91" s="17"/>
      <c r="W91" s="17"/>
      <c r="X91" s="17"/>
      <c r="Y91" s="17"/>
      <c r="Z91" s="17"/>
      <c r="AA91" s="15" t="s">
        <v>168</v>
      </c>
    </row>
    <row r="92" spans="1:27" ht="60">
      <c r="A92" s="141"/>
      <c r="B92" s="15" t="s">
        <v>1176</v>
      </c>
      <c r="C92" s="15"/>
      <c r="D92" s="28"/>
      <c r="E92" s="15" t="s">
        <v>424</v>
      </c>
      <c r="F92" s="17"/>
      <c r="G92" s="17"/>
      <c r="H92" s="15" t="s">
        <v>425</v>
      </c>
      <c r="I92" s="17"/>
      <c r="J92" s="17"/>
      <c r="K92" s="17"/>
      <c r="L92" s="17"/>
      <c r="M92" s="15" t="s">
        <v>310</v>
      </c>
      <c r="N92" s="15"/>
      <c r="O92" s="15"/>
      <c r="P92" s="17"/>
      <c r="Q92" s="15"/>
      <c r="R92" s="17"/>
      <c r="S92" s="17"/>
      <c r="T92" s="17"/>
      <c r="U92" s="17"/>
      <c r="V92" s="17"/>
      <c r="W92" s="17"/>
      <c r="X92" s="17"/>
      <c r="Y92" s="17"/>
      <c r="Z92" s="17"/>
      <c r="AA92" s="15" t="s">
        <v>426</v>
      </c>
    </row>
    <row r="93" spans="1:27" ht="20">
      <c r="A93" s="141"/>
      <c r="B93" s="15" t="s">
        <v>1177</v>
      </c>
      <c r="C93" s="40"/>
      <c r="D93" s="21" t="s">
        <v>427</v>
      </c>
      <c r="E93" s="40"/>
      <c r="F93" s="21" t="s">
        <v>428</v>
      </c>
      <c r="G93" s="40"/>
      <c r="H93" s="40"/>
      <c r="I93" s="40"/>
      <c r="J93" s="40"/>
      <c r="K93" s="40"/>
      <c r="L93" s="21" t="s">
        <v>429</v>
      </c>
      <c r="M93" s="40"/>
      <c r="N93" s="40"/>
      <c r="O93" s="40"/>
      <c r="P93" s="40"/>
      <c r="Q93" s="40"/>
      <c r="R93" s="40"/>
      <c r="S93" s="40"/>
      <c r="T93" s="40"/>
      <c r="U93" s="40"/>
      <c r="V93" s="40"/>
      <c r="W93" s="40"/>
      <c r="X93" s="40"/>
      <c r="Y93" s="40"/>
      <c r="Z93" s="40"/>
      <c r="AA93" s="21" t="s">
        <v>430</v>
      </c>
    </row>
    <row r="94" spans="1:27" ht="40">
      <c r="A94" s="144"/>
      <c r="B94" s="41" t="s">
        <v>1178</v>
      </c>
      <c r="C94" s="15"/>
      <c r="D94" s="15" t="s">
        <v>431</v>
      </c>
      <c r="E94" s="15" t="s">
        <v>432</v>
      </c>
      <c r="F94" s="15"/>
      <c r="G94" s="17"/>
      <c r="H94" s="15" t="s">
        <v>433</v>
      </c>
      <c r="I94" s="17"/>
      <c r="J94" s="17"/>
      <c r="K94" s="17"/>
      <c r="L94" s="17"/>
      <c r="M94" s="15" t="s">
        <v>434</v>
      </c>
      <c r="N94" s="15"/>
      <c r="O94" s="15"/>
      <c r="P94" s="17"/>
      <c r="Q94" s="15"/>
      <c r="R94" s="17"/>
      <c r="S94" s="17"/>
      <c r="T94" s="17"/>
      <c r="U94" s="17"/>
      <c r="V94" s="17"/>
      <c r="W94" s="17"/>
      <c r="X94" s="17"/>
      <c r="Y94" s="17"/>
      <c r="Z94" s="17"/>
      <c r="AA94" s="15" t="s">
        <v>168</v>
      </c>
    </row>
    <row r="95" spans="1:27" ht="20">
      <c r="A95" s="144"/>
      <c r="B95" s="19" t="s">
        <v>322</v>
      </c>
      <c r="C95" s="15" t="s">
        <v>435</v>
      </c>
      <c r="D95" s="17"/>
      <c r="E95" s="17"/>
      <c r="F95" s="17"/>
      <c r="G95" s="17"/>
      <c r="H95" s="17"/>
      <c r="I95" s="17"/>
      <c r="J95" s="17"/>
      <c r="K95" s="17"/>
      <c r="L95" s="17"/>
      <c r="M95" s="17"/>
      <c r="N95" s="15" t="s">
        <v>436</v>
      </c>
      <c r="O95" s="15"/>
      <c r="P95" s="17"/>
      <c r="Q95" s="15"/>
      <c r="R95" s="17"/>
      <c r="S95" s="17"/>
      <c r="T95" s="17"/>
      <c r="U95" s="17"/>
      <c r="V95" s="17"/>
      <c r="W95" s="17"/>
      <c r="X95" s="17"/>
      <c r="Y95" s="17"/>
      <c r="Z95" s="17"/>
      <c r="AA95" s="15" t="s">
        <v>168</v>
      </c>
    </row>
    <row r="96" spans="1:27" ht="12.5">
      <c r="A96" s="141"/>
      <c r="B96" s="15" t="s">
        <v>1179</v>
      </c>
      <c r="C96" s="17"/>
      <c r="D96" s="17"/>
      <c r="E96" s="17"/>
      <c r="F96" s="17"/>
      <c r="G96" s="17"/>
      <c r="H96" s="17"/>
      <c r="I96" s="17"/>
      <c r="J96" s="17"/>
      <c r="K96" s="15" t="s">
        <v>437</v>
      </c>
      <c r="L96" s="17"/>
      <c r="M96" s="17"/>
      <c r="N96" s="15"/>
      <c r="O96" s="15"/>
      <c r="P96" s="17"/>
      <c r="Q96" s="15"/>
      <c r="R96" s="17"/>
      <c r="S96" s="17"/>
      <c r="T96" s="17"/>
      <c r="U96" s="17"/>
      <c r="V96" s="17"/>
      <c r="W96" s="17"/>
      <c r="X96" s="17"/>
      <c r="Y96" s="17"/>
      <c r="Z96" s="17"/>
      <c r="AA96" s="15" t="s">
        <v>168</v>
      </c>
    </row>
    <row r="97" spans="1:27" ht="30">
      <c r="A97" s="141"/>
      <c r="B97" s="21" t="s">
        <v>1180</v>
      </c>
      <c r="C97" s="15"/>
      <c r="E97" s="16">
        <v>44658</v>
      </c>
      <c r="F97" s="17"/>
      <c r="G97" s="15" t="s">
        <v>438</v>
      </c>
      <c r="H97" s="15"/>
      <c r="I97" s="17"/>
      <c r="J97" s="17"/>
      <c r="K97" s="17"/>
      <c r="L97" s="17"/>
      <c r="M97" s="15" t="s">
        <v>423</v>
      </c>
      <c r="N97" s="15"/>
      <c r="O97" s="15"/>
      <c r="P97" s="17"/>
      <c r="Q97" s="15"/>
      <c r="R97" s="17"/>
      <c r="S97" s="17"/>
      <c r="T97" s="17"/>
      <c r="U97" s="17"/>
      <c r="V97" s="17"/>
      <c r="W97" s="17"/>
      <c r="X97" s="17"/>
      <c r="Y97" s="17"/>
      <c r="Z97" s="17"/>
      <c r="AA97" s="15" t="s">
        <v>168</v>
      </c>
    </row>
    <row r="98" spans="1:27" ht="40">
      <c r="A98" s="141"/>
      <c r="B98" s="21" t="s">
        <v>1181</v>
      </c>
      <c r="C98" s="15"/>
      <c r="D98" s="15"/>
      <c r="E98" s="15" t="s">
        <v>303</v>
      </c>
      <c r="F98" s="17"/>
      <c r="G98" s="15" t="s">
        <v>304</v>
      </c>
      <c r="H98" s="15" t="s">
        <v>305</v>
      </c>
      <c r="I98" s="17"/>
      <c r="J98" s="17"/>
      <c r="K98" s="17"/>
      <c r="L98" s="17"/>
      <c r="M98" s="15"/>
      <c r="N98" s="15" t="s">
        <v>306</v>
      </c>
      <c r="O98" s="15" t="s">
        <v>307</v>
      </c>
      <c r="P98" s="17"/>
      <c r="Q98" s="15"/>
      <c r="R98" s="17"/>
      <c r="S98" s="17"/>
      <c r="T98" s="17"/>
      <c r="U98" s="17"/>
      <c r="V98" s="17"/>
      <c r="W98" s="17"/>
      <c r="X98" s="17"/>
      <c r="Y98" s="17"/>
      <c r="Z98" s="17"/>
      <c r="AA98" s="15" t="s">
        <v>168</v>
      </c>
    </row>
    <row r="99" spans="1:27" ht="20">
      <c r="A99" s="141"/>
      <c r="B99" s="15" t="s">
        <v>1182</v>
      </c>
      <c r="C99" s="17"/>
      <c r="D99" s="17"/>
      <c r="E99" s="17"/>
      <c r="F99" s="17"/>
      <c r="G99" s="17"/>
      <c r="H99" s="17"/>
      <c r="I99" s="17"/>
      <c r="J99" s="17"/>
      <c r="K99" s="17"/>
      <c r="L99" s="17"/>
      <c r="M99" s="17"/>
      <c r="N99" s="15" t="s">
        <v>439</v>
      </c>
      <c r="O99" s="15" t="s">
        <v>301</v>
      </c>
      <c r="P99" s="17"/>
      <c r="Q99" s="15" t="s">
        <v>302</v>
      </c>
      <c r="R99" s="17"/>
      <c r="S99" s="17"/>
      <c r="T99" s="17"/>
      <c r="U99" s="17"/>
      <c r="V99" s="17"/>
      <c r="W99" s="17"/>
      <c r="X99" s="17"/>
      <c r="Y99" s="17"/>
      <c r="Z99" s="17"/>
      <c r="AA99" s="15" t="s">
        <v>168</v>
      </c>
    </row>
    <row r="100" spans="1:27" ht="60">
      <c r="A100" s="141"/>
      <c r="B100" s="15" t="s">
        <v>1183</v>
      </c>
      <c r="C100" s="42">
        <v>44777</v>
      </c>
      <c r="D100" s="40"/>
      <c r="E100" s="40"/>
      <c r="F100" s="40"/>
      <c r="G100" s="43" t="s">
        <v>338</v>
      </c>
      <c r="H100" s="40"/>
      <c r="I100" s="40"/>
      <c r="J100" s="40"/>
      <c r="K100" s="21" t="s">
        <v>437</v>
      </c>
      <c r="L100" s="40"/>
      <c r="M100" s="21" t="s">
        <v>440</v>
      </c>
      <c r="N100" s="40"/>
      <c r="O100" s="40"/>
      <c r="P100" s="40"/>
      <c r="Q100" s="40"/>
      <c r="R100" s="40"/>
      <c r="S100" s="40"/>
      <c r="T100" s="40"/>
      <c r="U100" s="40"/>
      <c r="V100" s="40"/>
      <c r="W100" s="40"/>
      <c r="X100" s="40"/>
      <c r="Y100" s="40"/>
      <c r="Z100" s="40"/>
      <c r="AA100" s="43" t="s">
        <v>441</v>
      </c>
    </row>
    <row r="101" spans="1:27" ht="40">
      <c r="A101" s="135"/>
      <c r="B101" s="21" t="s">
        <v>1184</v>
      </c>
      <c r="C101" s="17"/>
      <c r="E101" s="15" t="s">
        <v>337</v>
      </c>
      <c r="F101" s="17"/>
      <c r="G101" s="15" t="s">
        <v>338</v>
      </c>
      <c r="H101" s="15" t="s">
        <v>339</v>
      </c>
      <c r="I101" s="17"/>
      <c r="J101" s="17"/>
      <c r="K101" s="17"/>
      <c r="L101" s="15" t="s">
        <v>340</v>
      </c>
      <c r="M101" s="17"/>
      <c r="N101" s="15" t="s">
        <v>184</v>
      </c>
      <c r="O101" s="15" t="s">
        <v>341</v>
      </c>
      <c r="P101" s="17"/>
      <c r="Q101" s="15"/>
      <c r="R101" s="17"/>
      <c r="S101" s="17"/>
      <c r="T101" s="17"/>
      <c r="U101" s="17"/>
      <c r="V101" s="17"/>
      <c r="W101" s="17"/>
      <c r="X101" s="17"/>
      <c r="Y101" s="17"/>
      <c r="Z101" s="17"/>
      <c r="AA101" s="15" t="s">
        <v>168</v>
      </c>
    </row>
    <row r="102" spans="1:27" ht="12.5">
      <c r="A102" s="135"/>
      <c r="B102" s="286"/>
      <c r="C102" s="264"/>
      <c r="D102" s="264"/>
      <c r="E102" s="264"/>
      <c r="F102" s="264"/>
      <c r="G102" s="264"/>
      <c r="H102" s="264"/>
      <c r="I102" s="264"/>
      <c r="J102" s="264"/>
      <c r="K102" s="264"/>
      <c r="L102" s="264"/>
      <c r="M102" s="264"/>
      <c r="N102" s="264"/>
      <c r="O102" s="264"/>
      <c r="P102" s="264"/>
      <c r="Q102" s="264"/>
      <c r="R102" s="264"/>
      <c r="S102" s="264"/>
      <c r="T102" s="264"/>
      <c r="U102" s="264"/>
      <c r="V102" s="264"/>
      <c r="W102" s="264"/>
      <c r="X102" s="264"/>
      <c r="Y102" s="264"/>
      <c r="Z102" s="264"/>
      <c r="AA102" s="265"/>
    </row>
    <row r="103" spans="1:27" ht="12.5">
      <c r="A103" s="135"/>
      <c r="B103" s="277" t="s">
        <v>1185</v>
      </c>
      <c r="C103" s="278" t="s">
        <v>1102</v>
      </c>
      <c r="D103" s="264"/>
      <c r="E103" s="265"/>
      <c r="F103" s="279" t="s">
        <v>1103</v>
      </c>
      <c r="G103" s="264"/>
      <c r="H103" s="265"/>
      <c r="I103" s="280" t="s">
        <v>1104</v>
      </c>
      <c r="J103" s="264"/>
      <c r="K103" s="265"/>
      <c r="L103" s="281" t="s">
        <v>1105</v>
      </c>
      <c r="M103" s="264"/>
      <c r="N103" s="265"/>
      <c r="O103" s="283" t="s">
        <v>1106</v>
      </c>
      <c r="P103" s="264"/>
      <c r="Q103" s="264"/>
      <c r="R103" s="264"/>
      <c r="S103" s="264"/>
      <c r="T103" s="264"/>
      <c r="U103" s="264"/>
      <c r="V103" s="264"/>
      <c r="W103" s="264"/>
      <c r="X103" s="264"/>
      <c r="Y103" s="264"/>
      <c r="Z103" s="265"/>
      <c r="AA103" s="284" t="s">
        <v>1107</v>
      </c>
    </row>
    <row r="104" spans="1:27" ht="12.5">
      <c r="A104" s="135"/>
      <c r="B104" s="267"/>
      <c r="C104" s="282" t="s">
        <v>1109</v>
      </c>
      <c r="D104" s="282" t="s">
        <v>1110</v>
      </c>
      <c r="E104" s="282" t="s">
        <v>1111</v>
      </c>
      <c r="F104" s="282" t="s">
        <v>1112</v>
      </c>
      <c r="G104" s="282" t="s">
        <v>1113</v>
      </c>
      <c r="H104" s="282" t="s">
        <v>1114</v>
      </c>
      <c r="I104" s="282" t="s">
        <v>1115</v>
      </c>
      <c r="J104" s="282" t="s">
        <v>1116</v>
      </c>
      <c r="K104" s="282" t="s">
        <v>1117</v>
      </c>
      <c r="L104" s="282" t="s">
        <v>1118</v>
      </c>
      <c r="M104" s="282" t="s">
        <v>1119</v>
      </c>
      <c r="N104" s="282" t="s">
        <v>1120</v>
      </c>
      <c r="O104" s="285" t="s">
        <v>1121</v>
      </c>
      <c r="P104" s="259"/>
      <c r="Q104" s="260"/>
      <c r="R104" s="285" t="s">
        <v>1122</v>
      </c>
      <c r="S104" s="259"/>
      <c r="T104" s="260"/>
      <c r="U104" s="285" t="s">
        <v>1123</v>
      </c>
      <c r="V104" s="259"/>
      <c r="W104" s="260"/>
      <c r="X104" s="285" t="s">
        <v>1124</v>
      </c>
      <c r="Y104" s="259"/>
      <c r="Z104" s="260"/>
      <c r="AA104" s="260"/>
    </row>
    <row r="105" spans="1:27" ht="42">
      <c r="A105" s="135"/>
      <c r="B105" s="268"/>
      <c r="C105" s="260"/>
      <c r="D105" s="260"/>
      <c r="E105" s="260"/>
      <c r="F105" s="260"/>
      <c r="G105" s="260"/>
      <c r="H105" s="260"/>
      <c r="I105" s="260"/>
      <c r="J105" s="260"/>
      <c r="K105" s="260"/>
      <c r="L105" s="260"/>
      <c r="M105" s="260"/>
      <c r="N105" s="260"/>
      <c r="O105" s="138" t="s">
        <v>1126</v>
      </c>
      <c r="P105" s="138" t="s">
        <v>1127</v>
      </c>
      <c r="Q105" s="138" t="s">
        <v>1128</v>
      </c>
      <c r="R105" s="138" t="s">
        <v>1129</v>
      </c>
      <c r="S105" s="138" t="s">
        <v>1130</v>
      </c>
      <c r="T105" s="138" t="s">
        <v>1131</v>
      </c>
      <c r="U105" s="138" t="s">
        <v>1132</v>
      </c>
      <c r="V105" s="138" t="s">
        <v>1133</v>
      </c>
      <c r="W105" s="138" t="s">
        <v>1131</v>
      </c>
      <c r="X105" s="138" t="s">
        <v>1134</v>
      </c>
      <c r="Y105" s="138" t="s">
        <v>1135</v>
      </c>
      <c r="Z105" s="138" t="s">
        <v>1136</v>
      </c>
      <c r="AA105" s="139" t="s">
        <v>1137</v>
      </c>
    </row>
    <row r="106" spans="1:27" ht="20">
      <c r="A106" s="141"/>
      <c r="B106" s="15" t="s">
        <v>1186</v>
      </c>
      <c r="C106" s="16">
        <v>44779</v>
      </c>
      <c r="D106" s="16"/>
      <c r="E106" s="17"/>
      <c r="F106" s="17"/>
      <c r="G106" s="15" t="s">
        <v>151</v>
      </c>
      <c r="H106" s="15"/>
      <c r="I106" s="17"/>
      <c r="J106" s="18" t="s">
        <v>152</v>
      </c>
      <c r="K106" s="17"/>
      <c r="L106" s="15"/>
      <c r="M106" s="19"/>
      <c r="N106" s="15"/>
      <c r="O106" s="15"/>
      <c r="P106" s="15"/>
      <c r="Q106" s="15"/>
      <c r="R106" s="17"/>
      <c r="S106" s="17"/>
      <c r="T106" s="17"/>
      <c r="U106" s="17"/>
      <c r="V106" s="17"/>
      <c r="W106" s="17"/>
      <c r="X106" s="17"/>
      <c r="Y106" s="17"/>
      <c r="Z106" s="17"/>
      <c r="AA106" s="19" t="s">
        <v>153</v>
      </c>
    </row>
    <row r="107" spans="1:27" ht="30">
      <c r="A107" s="141"/>
      <c r="B107" s="15" t="s">
        <v>442</v>
      </c>
      <c r="C107" s="15"/>
      <c r="D107" s="15"/>
      <c r="E107" s="17"/>
      <c r="F107" s="17"/>
      <c r="G107" s="15"/>
      <c r="H107" s="17"/>
      <c r="I107" s="17"/>
      <c r="J107" s="17"/>
      <c r="K107" s="44" t="s">
        <v>443</v>
      </c>
      <c r="L107" s="17"/>
      <c r="M107" s="17"/>
      <c r="N107" s="15"/>
      <c r="O107" s="15"/>
      <c r="P107" s="17"/>
      <c r="Q107" s="17"/>
      <c r="R107" s="17"/>
      <c r="S107" s="17"/>
      <c r="T107" s="17"/>
      <c r="U107" s="17"/>
      <c r="V107" s="17"/>
      <c r="W107" s="17"/>
      <c r="X107" s="17"/>
      <c r="Y107" s="17"/>
      <c r="Z107" s="17"/>
      <c r="AA107" s="21" t="s">
        <v>168</v>
      </c>
    </row>
    <row r="108" spans="1:27" ht="30">
      <c r="A108" s="141"/>
      <c r="B108" s="15" t="s">
        <v>1187</v>
      </c>
      <c r="C108" s="15"/>
      <c r="D108" s="15"/>
      <c r="E108" s="17"/>
      <c r="F108" s="17"/>
      <c r="G108" s="15" t="s">
        <v>203</v>
      </c>
      <c r="H108" s="17"/>
      <c r="I108" s="17"/>
      <c r="J108" s="17"/>
      <c r="K108" s="17"/>
      <c r="L108" s="17"/>
      <c r="M108" s="17"/>
      <c r="N108" s="15" t="s">
        <v>444</v>
      </c>
      <c r="P108" s="17"/>
      <c r="Q108" s="15" t="s">
        <v>445</v>
      </c>
      <c r="R108" s="17"/>
      <c r="S108" s="17"/>
      <c r="T108" s="17"/>
      <c r="U108" s="17"/>
      <c r="V108" s="17"/>
      <c r="W108" s="17"/>
      <c r="X108" s="17"/>
      <c r="Y108" s="17"/>
      <c r="Z108" s="17"/>
      <c r="AA108" s="21" t="s">
        <v>168</v>
      </c>
    </row>
    <row r="109" spans="1:27" ht="40">
      <c r="A109" s="150"/>
      <c r="B109" s="15" t="s">
        <v>446</v>
      </c>
      <c r="C109" s="15" t="s">
        <v>447</v>
      </c>
      <c r="D109" s="15" t="s">
        <v>448</v>
      </c>
      <c r="E109" s="17"/>
      <c r="F109" s="17"/>
      <c r="G109" s="15" t="s">
        <v>449</v>
      </c>
      <c r="H109" s="17"/>
      <c r="I109" s="17"/>
      <c r="J109" s="17"/>
      <c r="K109" s="17"/>
      <c r="L109" s="17"/>
      <c r="M109" s="17"/>
      <c r="N109" s="15" t="s">
        <v>450</v>
      </c>
      <c r="O109" s="17"/>
      <c r="P109" s="17"/>
      <c r="Q109" s="17"/>
      <c r="R109" s="17"/>
      <c r="S109" s="17"/>
      <c r="T109" s="17"/>
      <c r="U109" s="17"/>
      <c r="V109" s="17"/>
      <c r="W109" s="17"/>
      <c r="X109" s="17"/>
      <c r="Y109" s="17"/>
      <c r="Z109" s="17"/>
      <c r="AA109" s="21" t="s">
        <v>168</v>
      </c>
    </row>
    <row r="110" spans="1:27" ht="40">
      <c r="A110" s="143"/>
      <c r="B110" s="21" t="s">
        <v>169</v>
      </c>
      <c r="C110" s="15" t="s">
        <v>451</v>
      </c>
      <c r="D110" s="15"/>
      <c r="E110" s="15" t="s">
        <v>171</v>
      </c>
      <c r="F110" s="15"/>
      <c r="G110" s="15"/>
      <c r="H110" s="15" t="s">
        <v>452</v>
      </c>
      <c r="I110" s="17"/>
      <c r="J110" s="17"/>
      <c r="K110" s="19"/>
      <c r="L110" s="17"/>
      <c r="M110" s="19"/>
      <c r="N110" s="15" t="s">
        <v>174</v>
      </c>
      <c r="O110" s="15"/>
      <c r="P110" s="17"/>
      <c r="Q110" s="15"/>
      <c r="R110" s="17"/>
      <c r="S110" s="17"/>
      <c r="T110" s="17"/>
      <c r="U110" s="17"/>
      <c r="V110" s="15"/>
      <c r="W110" s="15" t="s">
        <v>453</v>
      </c>
      <c r="X110" s="17"/>
      <c r="Y110" s="17"/>
      <c r="Z110" s="17"/>
      <c r="AA110" s="19"/>
    </row>
    <row r="111" spans="1:27" ht="40">
      <c r="A111" s="141"/>
      <c r="B111" s="15" t="s">
        <v>1188</v>
      </c>
      <c r="C111" s="17"/>
      <c r="D111" s="15"/>
      <c r="E111" s="15" t="s">
        <v>187</v>
      </c>
      <c r="F111" s="17"/>
      <c r="G111" s="15" t="s">
        <v>179</v>
      </c>
      <c r="H111" s="17"/>
      <c r="I111" s="17"/>
      <c r="J111" s="17"/>
      <c r="K111" s="17"/>
      <c r="L111" s="17"/>
      <c r="M111" s="17"/>
      <c r="N111" s="15" t="s">
        <v>184</v>
      </c>
      <c r="O111" s="25" t="s">
        <v>188</v>
      </c>
      <c r="Q111" s="15" t="s">
        <v>189</v>
      </c>
      <c r="R111" s="17"/>
      <c r="S111" s="17"/>
      <c r="T111" s="17"/>
      <c r="U111" s="17"/>
      <c r="V111" s="17"/>
      <c r="W111" s="17"/>
      <c r="X111" s="17"/>
      <c r="Y111" s="17"/>
      <c r="Z111" s="17"/>
      <c r="AA111" s="15" t="s">
        <v>168</v>
      </c>
    </row>
    <row r="112" spans="1:27" ht="40">
      <c r="A112" s="141"/>
      <c r="B112" s="15" t="s">
        <v>1189</v>
      </c>
      <c r="C112" s="15" t="s">
        <v>194</v>
      </c>
      <c r="D112" s="15"/>
      <c r="E112" s="15" t="s">
        <v>454</v>
      </c>
      <c r="F112" s="15" t="s">
        <v>455</v>
      </c>
      <c r="G112" s="15" t="s">
        <v>456</v>
      </c>
      <c r="H112" s="15" t="s">
        <v>457</v>
      </c>
      <c r="I112" s="17"/>
      <c r="J112" s="17"/>
      <c r="K112" s="17"/>
      <c r="L112" s="19"/>
      <c r="M112" s="19"/>
      <c r="N112" s="15"/>
      <c r="O112" s="15"/>
      <c r="P112" s="15"/>
      <c r="Q112" s="15"/>
      <c r="R112" s="17"/>
      <c r="S112" s="17"/>
      <c r="T112" s="17"/>
      <c r="U112" s="17"/>
      <c r="V112" s="17"/>
      <c r="W112" s="17"/>
      <c r="X112" s="17"/>
      <c r="Y112" s="17"/>
      <c r="Z112" s="17"/>
      <c r="AA112" s="32" t="s">
        <v>168</v>
      </c>
    </row>
    <row r="113" spans="1:27" ht="40">
      <c r="A113" s="144"/>
      <c r="B113" s="32" t="s">
        <v>458</v>
      </c>
      <c r="C113" s="17"/>
      <c r="D113" s="28"/>
      <c r="E113" s="15" t="s">
        <v>459</v>
      </c>
      <c r="F113" s="17"/>
      <c r="G113" s="15" t="s">
        <v>460</v>
      </c>
      <c r="H113" s="17"/>
      <c r="I113" s="17"/>
      <c r="J113" s="17"/>
      <c r="K113" s="15"/>
      <c r="L113" s="15"/>
      <c r="M113" s="15"/>
      <c r="N113" s="15" t="s">
        <v>213</v>
      </c>
      <c r="O113" s="15"/>
      <c r="P113" s="15"/>
      <c r="Q113" s="19"/>
      <c r="R113" s="17"/>
      <c r="S113" s="17"/>
      <c r="T113" s="17"/>
      <c r="U113" s="17"/>
      <c r="V113" s="17"/>
      <c r="W113" s="17"/>
      <c r="X113" s="17"/>
      <c r="Y113" s="17"/>
      <c r="Z113" s="17"/>
      <c r="AA113" s="15" t="s">
        <v>168</v>
      </c>
    </row>
    <row r="114" spans="1:27" ht="20">
      <c r="A114" s="141"/>
      <c r="B114" s="15" t="s">
        <v>1190</v>
      </c>
      <c r="C114" s="17"/>
      <c r="D114" s="28"/>
      <c r="E114" s="15" t="s">
        <v>220</v>
      </c>
      <c r="F114" s="15" t="s">
        <v>221</v>
      </c>
      <c r="G114" s="15" t="s">
        <v>222</v>
      </c>
      <c r="H114" s="15" t="s">
        <v>223</v>
      </c>
      <c r="I114" s="17"/>
      <c r="J114" s="17"/>
      <c r="K114" s="17"/>
      <c r="L114" s="17"/>
      <c r="M114" s="17"/>
      <c r="N114" s="15" t="s">
        <v>224</v>
      </c>
      <c r="O114" s="15"/>
      <c r="P114" s="17"/>
      <c r="Q114" s="15"/>
      <c r="R114" s="17"/>
      <c r="S114" s="17"/>
      <c r="T114" s="17"/>
      <c r="U114" s="17"/>
      <c r="V114" s="17"/>
      <c r="W114" s="17"/>
      <c r="X114" s="17"/>
      <c r="Y114" s="17"/>
      <c r="Z114" s="17"/>
      <c r="AA114" s="15" t="s">
        <v>168</v>
      </c>
    </row>
    <row r="115" spans="1:27" ht="20">
      <c r="A115" s="141"/>
      <c r="B115" s="21" t="s">
        <v>1191</v>
      </c>
      <c r="C115" s="149" t="s">
        <v>235</v>
      </c>
      <c r="D115" s="28"/>
      <c r="E115" s="15" t="s">
        <v>215</v>
      </c>
      <c r="F115" s="15" t="s">
        <v>216</v>
      </c>
      <c r="G115" s="17"/>
      <c r="H115" s="17"/>
      <c r="I115" s="17"/>
      <c r="J115" s="17"/>
      <c r="K115" s="17"/>
      <c r="L115" s="17"/>
      <c r="M115" s="15"/>
      <c r="N115" s="15" t="s">
        <v>217</v>
      </c>
      <c r="O115" s="15"/>
      <c r="P115" s="17"/>
      <c r="Q115" s="15"/>
      <c r="R115" s="17"/>
      <c r="S115" s="17"/>
      <c r="T115" s="17"/>
      <c r="U115" s="17"/>
      <c r="V115" s="17"/>
      <c r="W115" s="17"/>
      <c r="X115" s="17"/>
      <c r="Y115" s="17"/>
      <c r="Z115" s="17"/>
      <c r="AA115" s="15" t="s">
        <v>168</v>
      </c>
    </row>
    <row r="116" spans="1:27" ht="30">
      <c r="A116" s="141"/>
      <c r="B116" s="21" t="s">
        <v>1192</v>
      </c>
      <c r="C116" s="17"/>
      <c r="D116" s="15" t="s">
        <v>374</v>
      </c>
      <c r="E116" s="15" t="s">
        <v>375</v>
      </c>
      <c r="F116" s="15"/>
      <c r="G116" s="17"/>
      <c r="H116" s="15" t="s">
        <v>376</v>
      </c>
      <c r="I116" s="17"/>
      <c r="J116" s="17"/>
      <c r="K116" s="15"/>
      <c r="L116" s="15"/>
      <c r="M116" s="15" t="s">
        <v>377</v>
      </c>
      <c r="N116" s="17"/>
      <c r="O116" s="15"/>
      <c r="P116" s="17"/>
      <c r="Q116" s="15"/>
      <c r="R116" s="17"/>
      <c r="S116" s="17"/>
      <c r="T116" s="17"/>
      <c r="U116" s="17"/>
      <c r="V116" s="17"/>
      <c r="W116" s="17"/>
      <c r="X116" s="15"/>
      <c r="Y116" s="17"/>
      <c r="Z116" s="17"/>
      <c r="AA116" s="31" t="s">
        <v>251</v>
      </c>
    </row>
    <row r="117" spans="1:27" ht="40">
      <c r="A117" s="141"/>
      <c r="B117" s="21" t="s">
        <v>384</v>
      </c>
      <c r="C117" s="17"/>
      <c r="D117" s="15"/>
      <c r="E117" s="15" t="s">
        <v>385</v>
      </c>
      <c r="F117" s="15"/>
      <c r="G117" s="15" t="s">
        <v>386</v>
      </c>
      <c r="H117" s="15" t="s">
        <v>387</v>
      </c>
      <c r="I117" s="17"/>
      <c r="J117" s="17"/>
      <c r="K117" s="15"/>
      <c r="L117" s="15"/>
      <c r="M117" s="15"/>
      <c r="N117" s="15" t="s">
        <v>388</v>
      </c>
      <c r="O117" s="15"/>
      <c r="P117" s="19"/>
      <c r="Q117" s="19"/>
      <c r="R117" s="17"/>
      <c r="S117" s="17"/>
      <c r="T117" s="17"/>
      <c r="U117" s="17"/>
      <c r="V117" s="17"/>
      <c r="W117" s="17"/>
      <c r="X117" s="17"/>
      <c r="Y117" s="17"/>
      <c r="Z117" s="17"/>
      <c r="AA117" s="15" t="s">
        <v>168</v>
      </c>
    </row>
    <row r="118" spans="1:27" ht="20">
      <c r="A118" s="141"/>
      <c r="B118" s="15" t="s">
        <v>234</v>
      </c>
      <c r="C118" s="15" t="s">
        <v>214</v>
      </c>
      <c r="D118" s="15"/>
      <c r="E118" s="15" t="s">
        <v>215</v>
      </c>
      <c r="F118" s="17"/>
      <c r="G118" s="15" t="s">
        <v>236</v>
      </c>
      <c r="H118" s="15" t="s">
        <v>237</v>
      </c>
      <c r="I118" s="17"/>
      <c r="J118" s="17"/>
      <c r="K118" s="17"/>
      <c r="L118" s="17"/>
      <c r="M118" s="15" t="s">
        <v>238</v>
      </c>
      <c r="N118" s="17"/>
      <c r="O118" s="17"/>
      <c r="P118" s="17"/>
      <c r="Q118" s="17"/>
      <c r="R118" s="17"/>
      <c r="S118" s="17"/>
      <c r="T118" s="17"/>
      <c r="U118" s="17"/>
      <c r="V118" s="17"/>
      <c r="W118" s="17"/>
      <c r="X118" s="17"/>
      <c r="Y118" s="17"/>
      <c r="Z118" s="17"/>
      <c r="AA118" s="15" t="s">
        <v>168</v>
      </c>
    </row>
    <row r="119" spans="1:27" ht="50">
      <c r="A119" s="144"/>
      <c r="B119" s="19" t="s">
        <v>461</v>
      </c>
      <c r="C119" s="16">
        <v>44748</v>
      </c>
      <c r="D119" s="17"/>
      <c r="E119" s="16">
        <v>44659</v>
      </c>
      <c r="F119" s="17"/>
      <c r="G119" s="15" t="s">
        <v>338</v>
      </c>
      <c r="H119" s="17"/>
      <c r="I119" s="17"/>
      <c r="J119" s="17"/>
      <c r="K119" s="17"/>
      <c r="L119" s="17"/>
      <c r="M119" s="15" t="s">
        <v>462</v>
      </c>
      <c r="N119" s="17"/>
      <c r="O119" s="17"/>
      <c r="P119" s="17"/>
      <c r="Q119" s="17"/>
      <c r="R119" s="17"/>
      <c r="S119" s="17"/>
      <c r="T119" s="17"/>
      <c r="U119" s="17"/>
      <c r="V119" s="17"/>
      <c r="W119" s="17"/>
      <c r="X119" s="17"/>
      <c r="Y119" s="17"/>
      <c r="Z119" s="17"/>
      <c r="AA119" s="15" t="s">
        <v>168</v>
      </c>
    </row>
    <row r="120" spans="1:27" ht="20">
      <c r="A120" s="141"/>
      <c r="B120" s="21" t="s">
        <v>1193</v>
      </c>
      <c r="C120" s="15" t="s">
        <v>383</v>
      </c>
      <c r="D120" s="15"/>
      <c r="E120" s="15" t="s">
        <v>230</v>
      </c>
      <c r="F120" s="15" t="s">
        <v>231</v>
      </c>
      <c r="G120" s="15"/>
      <c r="H120" s="15"/>
      <c r="I120" s="17"/>
      <c r="J120" s="17"/>
      <c r="K120" s="17"/>
      <c r="L120" s="17"/>
      <c r="M120" s="15"/>
      <c r="N120" s="15" t="s">
        <v>232</v>
      </c>
      <c r="O120" s="17"/>
      <c r="P120" s="17"/>
      <c r="Q120" s="17"/>
      <c r="R120" s="17"/>
      <c r="S120" s="17"/>
      <c r="T120" s="17"/>
      <c r="U120" s="17"/>
      <c r="V120" s="17"/>
      <c r="W120" s="17"/>
      <c r="X120" s="17"/>
      <c r="Y120" s="17"/>
      <c r="Z120" s="17"/>
      <c r="AA120" s="15" t="s">
        <v>233</v>
      </c>
    </row>
    <row r="121" spans="1:27" ht="20">
      <c r="A121" s="141"/>
      <c r="B121" s="15" t="s">
        <v>1194</v>
      </c>
      <c r="C121" s="17"/>
      <c r="D121" s="15"/>
      <c r="E121" s="17"/>
      <c r="F121" s="15" t="s">
        <v>256</v>
      </c>
      <c r="G121" s="15"/>
      <c r="H121" s="17"/>
      <c r="I121" s="17"/>
      <c r="J121" s="17"/>
      <c r="K121" s="15"/>
      <c r="L121" s="15"/>
      <c r="M121" s="15"/>
      <c r="N121" s="15" t="s">
        <v>257</v>
      </c>
      <c r="O121" s="15"/>
      <c r="P121" s="19"/>
      <c r="Q121" s="19"/>
      <c r="R121" s="17"/>
      <c r="S121" s="17"/>
      <c r="T121" s="17"/>
      <c r="U121" s="17"/>
      <c r="V121" s="17"/>
      <c r="W121" s="17"/>
      <c r="X121" s="17"/>
      <c r="Y121" s="17"/>
      <c r="Z121" s="17"/>
      <c r="AA121" s="15" t="s">
        <v>258</v>
      </c>
    </row>
    <row r="122" spans="1:27" ht="30">
      <c r="A122" s="141"/>
      <c r="B122" s="15" t="s">
        <v>263</v>
      </c>
      <c r="C122" s="17"/>
      <c r="D122" s="15" t="s">
        <v>260</v>
      </c>
      <c r="E122" s="17"/>
      <c r="F122" s="17"/>
      <c r="G122" s="17"/>
      <c r="H122" s="15" t="s">
        <v>396</v>
      </c>
      <c r="I122" s="17"/>
      <c r="J122" s="17"/>
      <c r="K122" s="17"/>
      <c r="L122" s="19" t="s">
        <v>463</v>
      </c>
      <c r="M122" s="19" t="s">
        <v>265</v>
      </c>
      <c r="N122" s="15"/>
      <c r="O122" s="15"/>
      <c r="P122" s="15"/>
      <c r="Q122" s="15"/>
      <c r="R122" s="17"/>
      <c r="S122" s="17"/>
      <c r="T122" s="17"/>
      <c r="U122" s="17"/>
      <c r="V122" s="17"/>
      <c r="W122" s="17"/>
      <c r="X122" s="17"/>
      <c r="Y122" s="17"/>
      <c r="Z122" s="17"/>
      <c r="AA122" s="32" t="s">
        <v>397</v>
      </c>
    </row>
    <row r="123" spans="1:27" ht="60.5">
      <c r="A123" s="144"/>
      <c r="B123" s="32" t="s">
        <v>1195</v>
      </c>
      <c r="C123" s="21"/>
      <c r="D123" s="21"/>
      <c r="E123" s="41"/>
      <c r="F123" s="41"/>
      <c r="G123" s="21"/>
      <c r="H123" s="21" t="s">
        <v>339</v>
      </c>
      <c r="I123" s="41"/>
      <c r="J123" s="41"/>
      <c r="K123" s="32"/>
      <c r="L123" s="41"/>
      <c r="M123" s="32" t="s">
        <v>393</v>
      </c>
      <c r="N123" s="21"/>
      <c r="P123" s="45" t="s">
        <v>394</v>
      </c>
      <c r="Q123" s="21" t="s">
        <v>464</v>
      </c>
      <c r="R123" s="41"/>
      <c r="S123" s="41"/>
      <c r="T123" s="41"/>
      <c r="U123" s="41"/>
      <c r="V123" s="41"/>
      <c r="W123" s="41"/>
      <c r="X123" s="41"/>
      <c r="Y123" s="41"/>
      <c r="Z123" s="41"/>
      <c r="AA123" s="32" t="s">
        <v>465</v>
      </c>
    </row>
    <row r="124" spans="1:27" ht="30">
      <c r="A124" s="141"/>
      <c r="B124" s="15" t="s">
        <v>263</v>
      </c>
      <c r="C124" s="16">
        <v>44687</v>
      </c>
      <c r="D124" s="16"/>
      <c r="E124" s="17"/>
      <c r="F124" s="17"/>
      <c r="G124" s="17"/>
      <c r="H124" s="15" t="s">
        <v>396</v>
      </c>
      <c r="I124" s="17"/>
      <c r="J124" s="17"/>
      <c r="K124" s="17"/>
      <c r="L124" s="19" t="s">
        <v>463</v>
      </c>
      <c r="M124" s="19" t="s">
        <v>265</v>
      </c>
      <c r="N124" s="15"/>
      <c r="O124" s="15"/>
      <c r="P124" s="15"/>
      <c r="Q124" s="15"/>
      <c r="R124" s="17"/>
      <c r="S124" s="17"/>
      <c r="T124" s="17"/>
      <c r="U124" s="17"/>
      <c r="V124" s="17"/>
      <c r="W124" s="17"/>
      <c r="X124" s="17"/>
      <c r="Y124" s="17"/>
      <c r="Z124" s="17"/>
      <c r="AA124" s="19" t="s">
        <v>466</v>
      </c>
    </row>
    <row r="125" spans="1:27" ht="40">
      <c r="A125" s="141"/>
      <c r="B125" s="32" t="s">
        <v>267</v>
      </c>
      <c r="C125" s="151" t="s">
        <v>214</v>
      </c>
      <c r="D125" s="28"/>
      <c r="E125" s="15" t="s">
        <v>268</v>
      </c>
      <c r="F125" s="17"/>
      <c r="G125" s="15" t="s">
        <v>269</v>
      </c>
      <c r="H125" s="17"/>
      <c r="I125" s="17"/>
      <c r="J125" s="17"/>
      <c r="K125" s="17"/>
      <c r="L125" s="15"/>
      <c r="M125" s="15" t="s">
        <v>270</v>
      </c>
      <c r="N125" s="15"/>
      <c r="O125" s="15"/>
      <c r="P125" s="15"/>
      <c r="Q125" s="15"/>
      <c r="R125" s="17"/>
      <c r="S125" s="17"/>
      <c r="T125" s="17"/>
      <c r="U125" s="17"/>
      <c r="V125" s="17"/>
      <c r="W125" s="17"/>
      <c r="X125" s="17"/>
      <c r="Y125" s="17"/>
      <c r="Z125" s="17"/>
      <c r="AA125" s="15" t="s">
        <v>271</v>
      </c>
    </row>
    <row r="126" spans="1:27" ht="40">
      <c r="A126" s="141"/>
      <c r="B126" s="15" t="s">
        <v>1196</v>
      </c>
      <c r="C126" s="15" t="s">
        <v>272</v>
      </c>
      <c r="D126" s="28"/>
      <c r="E126" s="15" t="s">
        <v>273</v>
      </c>
      <c r="F126" s="17"/>
      <c r="G126" s="15" t="s">
        <v>274</v>
      </c>
      <c r="H126" s="17"/>
      <c r="I126" s="17"/>
      <c r="J126" s="17"/>
      <c r="K126" s="17"/>
      <c r="L126" s="15" t="s">
        <v>275</v>
      </c>
      <c r="M126" s="17"/>
      <c r="N126" s="15"/>
      <c r="P126" s="15"/>
      <c r="Q126" s="15" t="s">
        <v>467</v>
      </c>
      <c r="R126" s="17"/>
      <c r="S126" s="17"/>
      <c r="T126" s="17"/>
      <c r="U126" s="17"/>
      <c r="V126" s="17"/>
      <c r="W126" s="17"/>
      <c r="X126" s="17"/>
      <c r="Y126" s="17"/>
      <c r="Z126" s="17"/>
      <c r="AA126" s="15" t="s">
        <v>277</v>
      </c>
    </row>
    <row r="127" spans="1:27" ht="20">
      <c r="A127" s="141"/>
      <c r="B127" s="15" t="s">
        <v>1197</v>
      </c>
      <c r="C127" s="17"/>
      <c r="D127" s="17"/>
      <c r="E127" s="17"/>
      <c r="F127" s="17"/>
      <c r="G127" s="17"/>
      <c r="H127" s="17"/>
      <c r="I127" s="17"/>
      <c r="J127" s="17"/>
      <c r="K127" s="17"/>
      <c r="L127" s="17"/>
      <c r="M127" s="17"/>
      <c r="N127" s="15"/>
      <c r="O127" s="15"/>
      <c r="Q127" s="15" t="s">
        <v>468</v>
      </c>
      <c r="R127" s="17"/>
      <c r="S127" s="17"/>
      <c r="T127" s="17"/>
      <c r="U127" s="17"/>
      <c r="V127" s="17"/>
      <c r="W127" s="17"/>
      <c r="X127" s="17"/>
      <c r="Y127" s="17"/>
      <c r="Z127" s="17"/>
      <c r="AA127" s="15" t="s">
        <v>168</v>
      </c>
    </row>
    <row r="128" spans="1:27" ht="40">
      <c r="A128" s="141"/>
      <c r="B128" s="15" t="s">
        <v>1198</v>
      </c>
      <c r="C128" s="17"/>
      <c r="D128" s="17"/>
      <c r="E128" s="17"/>
      <c r="F128" s="17"/>
      <c r="G128" s="15"/>
      <c r="H128" s="17"/>
      <c r="I128" s="17"/>
      <c r="J128" s="17"/>
      <c r="K128" s="152" t="s">
        <v>469</v>
      </c>
      <c r="L128" s="15"/>
      <c r="M128" s="15"/>
      <c r="N128" s="15" t="s">
        <v>470</v>
      </c>
      <c r="P128" s="15" t="s">
        <v>471</v>
      </c>
      <c r="Q128" s="15"/>
      <c r="R128" s="17"/>
      <c r="S128" s="17"/>
      <c r="T128" s="17"/>
      <c r="U128" s="17"/>
      <c r="V128" s="17"/>
      <c r="W128" s="17"/>
      <c r="X128" s="15" t="s">
        <v>472</v>
      </c>
      <c r="Y128" s="17"/>
      <c r="Z128" s="17"/>
      <c r="AA128" s="15" t="s">
        <v>168</v>
      </c>
    </row>
    <row r="129" spans="1:27" ht="40">
      <c r="A129" s="141"/>
      <c r="B129" s="15" t="s">
        <v>292</v>
      </c>
      <c r="C129" s="17"/>
      <c r="D129" s="15" t="s">
        <v>473</v>
      </c>
      <c r="E129" s="15" t="s">
        <v>474</v>
      </c>
      <c r="F129" s="17"/>
      <c r="G129" s="15" t="s">
        <v>475</v>
      </c>
      <c r="H129" s="15" t="s">
        <v>476</v>
      </c>
      <c r="I129" s="17"/>
      <c r="J129" s="17"/>
      <c r="K129" s="15"/>
      <c r="L129" s="15"/>
      <c r="M129" s="15" t="s">
        <v>477</v>
      </c>
      <c r="N129" s="15"/>
      <c r="O129" s="15" t="s">
        <v>478</v>
      </c>
      <c r="P129" s="17"/>
      <c r="Q129" s="15"/>
      <c r="R129" s="15"/>
      <c r="S129" s="17"/>
      <c r="T129" s="17"/>
      <c r="U129" s="17"/>
      <c r="V129" s="17"/>
      <c r="W129" s="17"/>
      <c r="X129" s="15"/>
      <c r="Y129" s="15"/>
      <c r="Z129" s="15"/>
      <c r="AA129" s="15" t="s">
        <v>168</v>
      </c>
    </row>
    <row r="130" spans="1:27" ht="20">
      <c r="A130" s="141"/>
      <c r="B130" s="15" t="s">
        <v>479</v>
      </c>
      <c r="C130" s="17"/>
      <c r="D130" s="17"/>
      <c r="E130" s="15" t="s">
        <v>480</v>
      </c>
      <c r="F130" s="17"/>
      <c r="G130" s="15" t="s">
        <v>287</v>
      </c>
      <c r="H130" s="17"/>
      <c r="I130" s="17"/>
      <c r="J130" s="17"/>
      <c r="K130" s="15" t="s">
        <v>288</v>
      </c>
      <c r="L130" s="15" t="s">
        <v>289</v>
      </c>
      <c r="M130" s="17"/>
      <c r="N130" s="15"/>
      <c r="O130" s="15" t="s">
        <v>481</v>
      </c>
      <c r="P130" s="17"/>
      <c r="Q130" s="15" t="s">
        <v>482</v>
      </c>
      <c r="R130" s="15"/>
      <c r="S130" s="17"/>
      <c r="T130" s="17"/>
      <c r="U130" s="17"/>
      <c r="V130" s="17"/>
      <c r="W130" s="17"/>
      <c r="X130" s="15"/>
      <c r="Y130" s="15"/>
      <c r="Z130" s="15"/>
      <c r="AA130" s="15"/>
    </row>
    <row r="131" spans="1:27" ht="20">
      <c r="A131" s="144"/>
      <c r="B131" s="19" t="s">
        <v>322</v>
      </c>
      <c r="C131" s="15" t="s">
        <v>435</v>
      </c>
      <c r="D131" s="17"/>
      <c r="E131" s="17"/>
      <c r="F131" s="17"/>
      <c r="G131" s="17"/>
      <c r="H131" s="17"/>
      <c r="I131" s="17"/>
      <c r="J131" s="17"/>
      <c r="K131" s="17"/>
      <c r="L131" s="17"/>
      <c r="M131" s="17"/>
      <c r="N131" s="15" t="s">
        <v>483</v>
      </c>
      <c r="O131" s="15"/>
      <c r="P131" s="15"/>
      <c r="Q131" s="15"/>
      <c r="R131" s="17"/>
      <c r="S131" s="17"/>
      <c r="T131" s="17"/>
      <c r="U131" s="17"/>
      <c r="V131" s="17"/>
      <c r="W131" s="17"/>
      <c r="X131" s="17"/>
      <c r="Y131" s="17"/>
      <c r="Z131" s="17"/>
      <c r="AA131" s="15" t="s">
        <v>168</v>
      </c>
    </row>
    <row r="132" spans="1:27" ht="40">
      <c r="A132" s="141"/>
      <c r="B132" s="15" t="s">
        <v>1199</v>
      </c>
      <c r="C132" s="17"/>
      <c r="D132" s="17"/>
      <c r="E132" s="17"/>
      <c r="F132" s="17"/>
      <c r="G132" s="17"/>
      <c r="H132" s="17"/>
      <c r="I132" s="17"/>
      <c r="J132" s="17"/>
      <c r="K132" s="17"/>
      <c r="L132" s="17"/>
      <c r="M132" s="17"/>
      <c r="N132" s="15" t="s">
        <v>484</v>
      </c>
      <c r="O132" s="15" t="s">
        <v>485</v>
      </c>
      <c r="P132" s="15" t="s">
        <v>486</v>
      </c>
      <c r="Q132" s="15" t="s">
        <v>487</v>
      </c>
      <c r="R132" s="17"/>
      <c r="S132" s="17"/>
      <c r="T132" s="17"/>
      <c r="U132" s="17"/>
      <c r="V132" s="17"/>
      <c r="W132" s="17"/>
      <c r="X132" s="17"/>
      <c r="Y132" s="17"/>
      <c r="Z132" s="17"/>
      <c r="AA132" s="15" t="s">
        <v>168</v>
      </c>
    </row>
    <row r="133" spans="1:27" ht="40">
      <c r="A133" s="144"/>
      <c r="B133" s="21" t="s">
        <v>1200</v>
      </c>
      <c r="C133" s="15"/>
      <c r="D133" s="15"/>
      <c r="E133" s="15" t="s">
        <v>488</v>
      </c>
      <c r="F133" s="17"/>
      <c r="G133" s="15" t="s">
        <v>304</v>
      </c>
      <c r="H133" s="15" t="s">
        <v>305</v>
      </c>
      <c r="I133" s="17"/>
      <c r="J133" s="17"/>
      <c r="K133" s="17"/>
      <c r="L133" s="17"/>
      <c r="M133" s="15"/>
      <c r="N133" s="15" t="s">
        <v>306</v>
      </c>
      <c r="O133" s="15" t="s">
        <v>307</v>
      </c>
      <c r="P133" s="17"/>
      <c r="Q133" s="15"/>
      <c r="R133" s="17"/>
      <c r="S133" s="17"/>
      <c r="T133" s="17"/>
      <c r="U133" s="17"/>
      <c r="V133" s="17"/>
      <c r="W133" s="17"/>
      <c r="X133" s="17"/>
      <c r="Y133" s="17"/>
      <c r="Z133" s="17"/>
      <c r="AA133" s="15" t="s">
        <v>168</v>
      </c>
    </row>
    <row r="134" spans="1:27" ht="30">
      <c r="A134" s="144"/>
      <c r="B134" s="21" t="s">
        <v>1201</v>
      </c>
      <c r="C134" s="15"/>
      <c r="E134" s="16">
        <v>44658</v>
      </c>
      <c r="F134" s="17"/>
      <c r="G134" s="15" t="s">
        <v>489</v>
      </c>
      <c r="H134" s="15"/>
      <c r="I134" s="17"/>
      <c r="J134" s="17"/>
      <c r="K134" s="17"/>
      <c r="L134" s="17"/>
      <c r="M134" s="15" t="s">
        <v>423</v>
      </c>
      <c r="N134" s="15"/>
      <c r="O134" s="15"/>
      <c r="P134" s="17"/>
      <c r="Q134" s="15"/>
      <c r="R134" s="17"/>
      <c r="S134" s="17"/>
      <c r="T134" s="17"/>
      <c r="U134" s="17"/>
      <c r="V134" s="17"/>
      <c r="W134" s="17"/>
      <c r="X134" s="17"/>
      <c r="Y134" s="17"/>
      <c r="Z134" s="17"/>
      <c r="AA134" s="15" t="s">
        <v>168</v>
      </c>
    </row>
    <row r="135" spans="1:27" ht="30">
      <c r="A135" s="144"/>
      <c r="B135" s="32" t="s">
        <v>490</v>
      </c>
      <c r="C135" s="21"/>
      <c r="D135" s="21"/>
      <c r="E135" s="21"/>
      <c r="F135" s="40"/>
      <c r="G135" s="32" t="s">
        <v>491</v>
      </c>
      <c r="H135" s="21"/>
      <c r="I135" s="40"/>
      <c r="J135" s="40"/>
      <c r="K135" s="32" t="s">
        <v>492</v>
      </c>
      <c r="L135" s="40"/>
      <c r="M135" s="40"/>
      <c r="N135" s="21"/>
      <c r="P135" s="32" t="s">
        <v>493</v>
      </c>
      <c r="Q135" s="40"/>
      <c r="R135" s="40"/>
      <c r="S135" s="40"/>
      <c r="T135" s="40"/>
      <c r="U135" s="40"/>
      <c r="V135" s="40"/>
      <c r="W135" s="40"/>
      <c r="X135" s="40"/>
      <c r="Y135" s="40"/>
      <c r="Z135" s="40"/>
      <c r="AA135" s="32" t="s">
        <v>494</v>
      </c>
    </row>
    <row r="136" spans="1:27" ht="40">
      <c r="A136" s="145"/>
      <c r="B136" s="29" t="s">
        <v>495</v>
      </c>
      <c r="C136" s="21" t="s">
        <v>496</v>
      </c>
      <c r="D136" s="21" t="s">
        <v>162</v>
      </c>
      <c r="E136" s="21" t="s">
        <v>497</v>
      </c>
      <c r="F136" s="40"/>
      <c r="G136" s="40"/>
      <c r="H136" s="21" t="s">
        <v>498</v>
      </c>
      <c r="I136" s="40"/>
      <c r="J136" s="40"/>
      <c r="K136" s="44" t="s">
        <v>499</v>
      </c>
      <c r="L136" s="40"/>
      <c r="M136" s="40"/>
      <c r="N136" s="21" t="s">
        <v>500</v>
      </c>
      <c r="O136" s="40"/>
      <c r="P136" s="40"/>
      <c r="Q136" s="40"/>
      <c r="R136" s="40"/>
      <c r="S136" s="40"/>
      <c r="T136" s="40"/>
      <c r="U136" s="40"/>
      <c r="V136" s="40"/>
      <c r="W136" s="40"/>
      <c r="X136" s="40"/>
      <c r="Y136" s="40"/>
      <c r="Z136" s="40"/>
      <c r="AA136" s="19" t="s">
        <v>336</v>
      </c>
    </row>
    <row r="137" spans="1:27" ht="40">
      <c r="A137" s="141"/>
      <c r="B137" s="21" t="s">
        <v>1202</v>
      </c>
      <c r="C137" s="17"/>
      <c r="D137" s="28"/>
      <c r="E137" s="15" t="s">
        <v>337</v>
      </c>
      <c r="F137" s="17"/>
      <c r="G137" s="15" t="s">
        <v>338</v>
      </c>
      <c r="H137" s="15" t="s">
        <v>339</v>
      </c>
      <c r="I137" s="17"/>
      <c r="J137" s="17"/>
      <c r="K137" s="17"/>
      <c r="L137" s="15" t="s">
        <v>340</v>
      </c>
      <c r="M137" s="17"/>
      <c r="N137" s="15" t="s">
        <v>184</v>
      </c>
      <c r="O137" s="15" t="s">
        <v>341</v>
      </c>
      <c r="P137" s="17"/>
      <c r="Q137" s="15"/>
      <c r="R137" s="17"/>
      <c r="S137" s="17"/>
      <c r="T137" s="17"/>
      <c r="U137" s="17"/>
      <c r="V137" s="17"/>
      <c r="W137" s="17"/>
      <c r="X137" s="17"/>
      <c r="Y137" s="17"/>
      <c r="Z137" s="17"/>
      <c r="AA137" s="15" t="s">
        <v>168</v>
      </c>
    </row>
    <row r="138" spans="1:27" ht="12.5">
      <c r="A138" s="153"/>
      <c r="B138" s="154"/>
      <c r="C138" s="154"/>
      <c r="D138" s="154"/>
      <c r="E138" s="154"/>
      <c r="F138" s="154"/>
      <c r="G138" s="154"/>
      <c r="H138" s="154"/>
      <c r="I138" s="154"/>
      <c r="J138" s="154"/>
      <c r="K138" s="154"/>
      <c r="L138" s="154"/>
      <c r="M138" s="154"/>
      <c r="N138" s="154"/>
      <c r="O138" s="154"/>
      <c r="P138" s="154"/>
      <c r="Q138" s="154"/>
      <c r="R138" s="154"/>
      <c r="S138" s="154"/>
      <c r="T138" s="154"/>
      <c r="U138" s="154"/>
      <c r="V138" s="154"/>
      <c r="W138" s="154"/>
      <c r="X138" s="154"/>
      <c r="Y138" s="154"/>
      <c r="Z138" s="154"/>
      <c r="AA138" s="154"/>
    </row>
    <row r="139" spans="1:27" ht="12.5">
      <c r="A139" s="135"/>
      <c r="B139" s="277" t="s">
        <v>1203</v>
      </c>
      <c r="C139" s="278" t="s">
        <v>1102</v>
      </c>
      <c r="D139" s="264"/>
      <c r="E139" s="265"/>
      <c r="F139" s="279" t="s">
        <v>1103</v>
      </c>
      <c r="G139" s="264"/>
      <c r="H139" s="265"/>
      <c r="I139" s="280" t="s">
        <v>1104</v>
      </c>
      <c r="J139" s="264"/>
      <c r="K139" s="265"/>
      <c r="L139" s="281" t="s">
        <v>1105</v>
      </c>
      <c r="M139" s="264"/>
      <c r="N139" s="265"/>
      <c r="O139" s="283" t="s">
        <v>1106</v>
      </c>
      <c r="P139" s="264"/>
      <c r="Q139" s="264"/>
      <c r="R139" s="264"/>
      <c r="S139" s="264"/>
      <c r="T139" s="264"/>
      <c r="U139" s="264"/>
      <c r="V139" s="264"/>
      <c r="W139" s="264"/>
      <c r="X139" s="264"/>
      <c r="Y139" s="264"/>
      <c r="Z139" s="265"/>
      <c r="AA139" s="284" t="s">
        <v>1107</v>
      </c>
    </row>
    <row r="140" spans="1:27" ht="12.5">
      <c r="A140" s="135"/>
      <c r="B140" s="267"/>
      <c r="C140" s="282" t="s">
        <v>1109</v>
      </c>
      <c r="D140" s="282" t="s">
        <v>1110</v>
      </c>
      <c r="E140" s="282" t="s">
        <v>1111</v>
      </c>
      <c r="F140" s="282" t="s">
        <v>1112</v>
      </c>
      <c r="G140" s="282" t="s">
        <v>1113</v>
      </c>
      <c r="H140" s="282" t="s">
        <v>1114</v>
      </c>
      <c r="I140" s="282" t="s">
        <v>1115</v>
      </c>
      <c r="J140" s="282" t="s">
        <v>1116</v>
      </c>
      <c r="K140" s="282" t="s">
        <v>1117</v>
      </c>
      <c r="L140" s="282" t="s">
        <v>1118</v>
      </c>
      <c r="M140" s="282" t="s">
        <v>1119</v>
      </c>
      <c r="N140" s="282" t="s">
        <v>1120</v>
      </c>
      <c r="O140" s="285" t="s">
        <v>1121</v>
      </c>
      <c r="P140" s="259"/>
      <c r="Q140" s="260"/>
      <c r="R140" s="285" t="s">
        <v>1122</v>
      </c>
      <c r="S140" s="259"/>
      <c r="T140" s="260"/>
      <c r="U140" s="285" t="s">
        <v>1123</v>
      </c>
      <c r="V140" s="259"/>
      <c r="W140" s="260"/>
      <c r="X140" s="285" t="s">
        <v>1124</v>
      </c>
      <c r="Y140" s="259"/>
      <c r="Z140" s="260"/>
      <c r="AA140" s="260"/>
    </row>
    <row r="141" spans="1:27" ht="42">
      <c r="A141" s="135"/>
      <c r="B141" s="268"/>
      <c r="C141" s="260"/>
      <c r="D141" s="260"/>
      <c r="E141" s="260"/>
      <c r="F141" s="260"/>
      <c r="G141" s="260"/>
      <c r="H141" s="260"/>
      <c r="I141" s="260"/>
      <c r="J141" s="260"/>
      <c r="K141" s="260"/>
      <c r="L141" s="260"/>
      <c r="M141" s="260"/>
      <c r="N141" s="260"/>
      <c r="O141" s="138" t="s">
        <v>1126</v>
      </c>
      <c r="P141" s="138" t="s">
        <v>1127</v>
      </c>
      <c r="Q141" s="138" t="s">
        <v>1128</v>
      </c>
      <c r="R141" s="138" t="s">
        <v>1129</v>
      </c>
      <c r="S141" s="138" t="s">
        <v>1130</v>
      </c>
      <c r="T141" s="138" t="s">
        <v>1131</v>
      </c>
      <c r="U141" s="138" t="s">
        <v>1132</v>
      </c>
      <c r="V141" s="138" t="s">
        <v>1133</v>
      </c>
      <c r="W141" s="138" t="s">
        <v>1131</v>
      </c>
      <c r="X141" s="138" t="s">
        <v>1134</v>
      </c>
      <c r="Y141" s="138" t="s">
        <v>1135</v>
      </c>
      <c r="Z141" s="138" t="s">
        <v>1136</v>
      </c>
      <c r="AA141" s="139" t="s">
        <v>1137</v>
      </c>
    </row>
    <row r="142" spans="1:27" ht="30">
      <c r="A142" s="144"/>
      <c r="B142" s="21" t="s">
        <v>161</v>
      </c>
      <c r="C142" s="15"/>
      <c r="D142" s="15" t="s">
        <v>162</v>
      </c>
      <c r="E142" s="15" t="s">
        <v>501</v>
      </c>
      <c r="F142" s="15" t="s">
        <v>164</v>
      </c>
      <c r="G142" s="15" t="s">
        <v>165</v>
      </c>
      <c r="H142" s="15" t="s">
        <v>166</v>
      </c>
      <c r="I142" s="17"/>
      <c r="J142" s="17"/>
      <c r="K142" s="19"/>
      <c r="L142" s="17"/>
      <c r="M142" s="19"/>
      <c r="N142" s="15" t="s">
        <v>167</v>
      </c>
      <c r="O142" s="15"/>
      <c r="P142" s="17"/>
      <c r="Q142" s="15"/>
      <c r="R142" s="17"/>
      <c r="S142" s="17"/>
      <c r="T142" s="17"/>
      <c r="U142" s="17"/>
      <c r="V142" s="17"/>
      <c r="W142" s="17"/>
      <c r="X142" s="17"/>
      <c r="Y142" s="17"/>
      <c r="Z142" s="17"/>
      <c r="AA142" s="19" t="s">
        <v>168</v>
      </c>
    </row>
    <row r="143" spans="1:27" ht="50">
      <c r="A143" s="144"/>
      <c r="B143" s="19" t="s">
        <v>461</v>
      </c>
      <c r="C143" s="16">
        <v>44748</v>
      </c>
      <c r="D143" s="17"/>
      <c r="E143" s="16">
        <v>44659</v>
      </c>
      <c r="F143" s="17"/>
      <c r="G143" s="15" t="s">
        <v>338</v>
      </c>
      <c r="H143" s="17"/>
      <c r="I143" s="17"/>
      <c r="J143" s="17"/>
      <c r="K143" s="17"/>
      <c r="L143" s="17"/>
      <c r="M143" s="15" t="s">
        <v>462</v>
      </c>
      <c r="N143" s="17"/>
      <c r="O143" s="17"/>
      <c r="P143" s="17"/>
      <c r="Q143" s="17"/>
      <c r="R143" s="17"/>
      <c r="S143" s="17"/>
      <c r="T143" s="17"/>
      <c r="U143" s="17"/>
      <c r="V143" s="17"/>
      <c r="W143" s="17"/>
      <c r="X143" s="17"/>
      <c r="Y143" s="17"/>
      <c r="Z143" s="17"/>
      <c r="AA143" s="15" t="s">
        <v>168</v>
      </c>
    </row>
    <row r="144" spans="1:27" ht="20">
      <c r="A144" s="141"/>
      <c r="B144" s="15" t="s">
        <v>1204</v>
      </c>
      <c r="C144" s="155"/>
      <c r="D144" s="156"/>
      <c r="E144" s="156" t="s">
        <v>220</v>
      </c>
      <c r="F144" s="156" t="s">
        <v>221</v>
      </c>
      <c r="G144" s="156" t="s">
        <v>222</v>
      </c>
      <c r="H144" s="156" t="s">
        <v>223</v>
      </c>
      <c r="I144" s="155"/>
      <c r="J144" s="155"/>
      <c r="K144" s="155"/>
      <c r="L144" s="155"/>
      <c r="M144" s="155"/>
      <c r="N144" s="156" t="s">
        <v>224</v>
      </c>
      <c r="O144" s="156"/>
      <c r="P144" s="155"/>
      <c r="Q144" s="156"/>
      <c r="R144" s="155"/>
      <c r="S144" s="155"/>
      <c r="T144" s="155"/>
      <c r="U144" s="155"/>
      <c r="V144" s="155"/>
      <c r="W144" s="155"/>
      <c r="X144" s="155"/>
      <c r="Y144" s="155"/>
      <c r="Z144" s="155"/>
      <c r="AA144" s="156" t="s">
        <v>168</v>
      </c>
    </row>
    <row r="145" spans="1:27" ht="12.5">
      <c r="A145" s="135"/>
      <c r="B145" s="286"/>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c r="AA145" s="265"/>
    </row>
    <row r="146" spans="1:27" ht="12.5">
      <c r="A146" s="135"/>
      <c r="B146" s="277" t="s">
        <v>1205</v>
      </c>
      <c r="C146" s="278" t="s">
        <v>1102</v>
      </c>
      <c r="D146" s="264"/>
      <c r="E146" s="265"/>
      <c r="F146" s="279" t="s">
        <v>1103</v>
      </c>
      <c r="G146" s="264"/>
      <c r="H146" s="265"/>
      <c r="I146" s="280" t="s">
        <v>1104</v>
      </c>
      <c r="J146" s="264"/>
      <c r="K146" s="265"/>
      <c r="L146" s="281" t="s">
        <v>1105</v>
      </c>
      <c r="M146" s="264"/>
      <c r="N146" s="265"/>
      <c r="O146" s="283" t="s">
        <v>1106</v>
      </c>
      <c r="P146" s="264"/>
      <c r="Q146" s="264"/>
      <c r="R146" s="264"/>
      <c r="S146" s="264"/>
      <c r="T146" s="264"/>
      <c r="U146" s="264"/>
      <c r="V146" s="264"/>
      <c r="W146" s="264"/>
      <c r="X146" s="264"/>
      <c r="Y146" s="264"/>
      <c r="Z146" s="265"/>
      <c r="AA146" s="284" t="s">
        <v>1107</v>
      </c>
    </row>
    <row r="147" spans="1:27" ht="12.5">
      <c r="A147" s="135"/>
      <c r="B147" s="267"/>
      <c r="C147" s="282" t="s">
        <v>1109</v>
      </c>
      <c r="D147" s="282" t="s">
        <v>1110</v>
      </c>
      <c r="E147" s="282" t="s">
        <v>1111</v>
      </c>
      <c r="F147" s="282" t="s">
        <v>1112</v>
      </c>
      <c r="G147" s="282" t="s">
        <v>1113</v>
      </c>
      <c r="H147" s="282" t="s">
        <v>1114</v>
      </c>
      <c r="I147" s="282" t="s">
        <v>1115</v>
      </c>
      <c r="J147" s="282" t="s">
        <v>1116</v>
      </c>
      <c r="K147" s="282" t="s">
        <v>1117</v>
      </c>
      <c r="L147" s="282" t="s">
        <v>1118</v>
      </c>
      <c r="M147" s="282" t="s">
        <v>1119</v>
      </c>
      <c r="N147" s="282" t="s">
        <v>1120</v>
      </c>
      <c r="O147" s="285" t="s">
        <v>1121</v>
      </c>
      <c r="P147" s="259"/>
      <c r="Q147" s="260"/>
      <c r="R147" s="285" t="s">
        <v>1122</v>
      </c>
      <c r="S147" s="259"/>
      <c r="T147" s="260"/>
      <c r="U147" s="285" t="s">
        <v>1123</v>
      </c>
      <c r="V147" s="259"/>
      <c r="W147" s="260"/>
      <c r="X147" s="285" t="s">
        <v>1124</v>
      </c>
      <c r="Y147" s="259"/>
      <c r="Z147" s="260"/>
      <c r="AA147" s="260"/>
    </row>
    <row r="148" spans="1:27" ht="42">
      <c r="A148" s="135"/>
      <c r="B148" s="268"/>
      <c r="C148" s="260"/>
      <c r="D148" s="260"/>
      <c r="E148" s="260"/>
      <c r="F148" s="260"/>
      <c r="G148" s="260"/>
      <c r="H148" s="260"/>
      <c r="I148" s="260"/>
      <c r="J148" s="260"/>
      <c r="K148" s="260"/>
      <c r="L148" s="260"/>
      <c r="M148" s="260"/>
      <c r="N148" s="260"/>
      <c r="O148" s="138" t="s">
        <v>1126</v>
      </c>
      <c r="P148" s="138" t="s">
        <v>1127</v>
      </c>
      <c r="Q148" s="138" t="s">
        <v>1128</v>
      </c>
      <c r="R148" s="138" t="s">
        <v>1129</v>
      </c>
      <c r="S148" s="138" t="s">
        <v>1130</v>
      </c>
      <c r="T148" s="138" t="s">
        <v>1131</v>
      </c>
      <c r="U148" s="138" t="s">
        <v>1132</v>
      </c>
      <c r="V148" s="138" t="s">
        <v>1133</v>
      </c>
      <c r="W148" s="138" t="s">
        <v>1131</v>
      </c>
      <c r="X148" s="138" t="s">
        <v>1134</v>
      </c>
      <c r="Y148" s="138" t="s">
        <v>1135</v>
      </c>
      <c r="Z148" s="138" t="s">
        <v>1136</v>
      </c>
      <c r="AA148" s="139" t="s">
        <v>1137</v>
      </c>
    </row>
    <row r="149" spans="1:27" ht="20">
      <c r="A149" s="143"/>
      <c r="B149" s="22" t="s">
        <v>349</v>
      </c>
      <c r="C149" s="15"/>
      <c r="E149" s="15" t="s">
        <v>178</v>
      </c>
      <c r="F149" s="17"/>
      <c r="G149" s="15" t="s">
        <v>179</v>
      </c>
      <c r="H149" s="15"/>
      <c r="I149" s="17"/>
      <c r="J149" s="17"/>
      <c r="K149" s="19"/>
      <c r="L149" s="17"/>
      <c r="M149" s="19"/>
      <c r="N149" s="15"/>
      <c r="O149" s="15" t="s">
        <v>180</v>
      </c>
      <c r="P149" s="17"/>
      <c r="Q149" s="15" t="s">
        <v>181</v>
      </c>
      <c r="R149" s="17"/>
      <c r="S149" s="17"/>
      <c r="T149" s="17"/>
      <c r="U149" s="17"/>
      <c r="V149" s="17"/>
      <c r="W149" s="17"/>
      <c r="X149" s="17"/>
      <c r="Y149" s="17"/>
      <c r="Z149" s="17"/>
      <c r="AA149" s="19" t="s">
        <v>168</v>
      </c>
    </row>
    <row r="150" spans="1:27" ht="40">
      <c r="A150" s="143"/>
      <c r="B150" s="21" t="s">
        <v>384</v>
      </c>
      <c r="C150" s="17"/>
      <c r="D150" s="15"/>
      <c r="E150" s="15" t="s">
        <v>385</v>
      </c>
      <c r="F150" s="15"/>
      <c r="G150" s="15" t="s">
        <v>386</v>
      </c>
      <c r="H150" s="15" t="s">
        <v>387</v>
      </c>
      <c r="I150" s="17"/>
      <c r="J150" s="17"/>
      <c r="K150" s="15"/>
      <c r="L150" s="15"/>
      <c r="M150" s="15"/>
      <c r="N150" s="15" t="s">
        <v>388</v>
      </c>
      <c r="O150" s="15"/>
      <c r="P150" s="19"/>
      <c r="Q150" s="19"/>
      <c r="R150" s="17"/>
      <c r="S150" s="17"/>
      <c r="T150" s="17"/>
      <c r="U150" s="17"/>
      <c r="V150" s="17"/>
      <c r="W150" s="17"/>
      <c r="X150" s="17"/>
      <c r="Y150" s="17"/>
      <c r="Z150" s="17"/>
      <c r="AA150" s="15" t="s">
        <v>168</v>
      </c>
    </row>
    <row r="151" spans="1:27" ht="30">
      <c r="A151" s="143"/>
      <c r="B151" s="21" t="s">
        <v>1206</v>
      </c>
      <c r="C151" s="17"/>
      <c r="D151" s="15" t="s">
        <v>374</v>
      </c>
      <c r="E151" s="15" t="s">
        <v>502</v>
      </c>
      <c r="F151" s="15"/>
      <c r="G151" s="17"/>
      <c r="H151" s="15" t="s">
        <v>376</v>
      </c>
      <c r="I151" s="17"/>
      <c r="J151" s="17"/>
      <c r="K151" s="15"/>
      <c r="L151" s="15"/>
      <c r="M151" s="15" t="s">
        <v>377</v>
      </c>
      <c r="N151" s="17"/>
      <c r="O151" s="15"/>
      <c r="P151" s="17"/>
      <c r="Q151" s="15"/>
      <c r="R151" s="17"/>
      <c r="S151" s="17"/>
      <c r="T151" s="17"/>
      <c r="U151" s="17"/>
      <c r="V151" s="17"/>
      <c r="W151" s="17"/>
      <c r="X151" s="15"/>
      <c r="Y151" s="17"/>
      <c r="Z151" s="17"/>
      <c r="AA151" s="31" t="s">
        <v>251</v>
      </c>
    </row>
    <row r="152" spans="1:27" ht="30">
      <c r="A152" s="143"/>
      <c r="B152" s="22" t="s">
        <v>503</v>
      </c>
      <c r="C152" s="15"/>
      <c r="D152" s="15"/>
      <c r="E152" s="17"/>
      <c r="F152" s="17"/>
      <c r="G152" s="15"/>
      <c r="H152" s="15" t="s">
        <v>237</v>
      </c>
      <c r="I152" s="17"/>
      <c r="J152" s="17"/>
      <c r="K152" s="19" t="s">
        <v>504</v>
      </c>
      <c r="L152" s="17"/>
      <c r="M152" s="19" t="s">
        <v>505</v>
      </c>
      <c r="N152" s="15"/>
      <c r="O152" s="15"/>
      <c r="P152" s="17"/>
      <c r="Q152" s="15"/>
      <c r="R152" s="17"/>
      <c r="S152" s="17"/>
      <c r="T152" s="17"/>
      <c r="U152" s="17"/>
      <c r="V152" s="17"/>
      <c r="W152" s="17"/>
      <c r="X152" s="17"/>
      <c r="Y152" s="17"/>
      <c r="Z152" s="17"/>
      <c r="AA152" s="19" t="s">
        <v>168</v>
      </c>
    </row>
    <row r="153" spans="1:27" ht="100.5">
      <c r="A153" s="144"/>
      <c r="B153" s="19" t="s">
        <v>1207</v>
      </c>
      <c r="C153" s="15"/>
      <c r="D153" s="15"/>
      <c r="E153" s="17"/>
      <c r="F153" s="17"/>
      <c r="G153" s="15"/>
      <c r="H153" s="15" t="s">
        <v>339</v>
      </c>
      <c r="I153" s="17"/>
      <c r="J153" s="17"/>
      <c r="K153" s="19"/>
      <c r="L153" s="17"/>
      <c r="M153" s="19" t="s">
        <v>393</v>
      </c>
      <c r="N153" s="15"/>
      <c r="O153" s="157" t="s">
        <v>506</v>
      </c>
      <c r="P153" s="37"/>
      <c r="Q153" s="37" t="s">
        <v>507</v>
      </c>
      <c r="R153" s="17"/>
      <c r="S153" s="17"/>
      <c r="T153" s="17"/>
      <c r="U153" s="17"/>
      <c r="V153" s="17"/>
      <c r="W153" s="17"/>
      <c r="X153" s="17"/>
      <c r="Y153" s="17"/>
      <c r="Z153" s="17"/>
      <c r="AA153" s="19" t="s">
        <v>508</v>
      </c>
    </row>
    <row r="154" spans="1:27" ht="20">
      <c r="A154" s="145"/>
      <c r="B154" s="29" t="s">
        <v>399</v>
      </c>
      <c r="C154" s="15"/>
      <c r="D154" s="15"/>
      <c r="E154" s="17"/>
      <c r="F154" s="17"/>
      <c r="G154" s="15" t="s">
        <v>400</v>
      </c>
      <c r="H154" s="15" t="s">
        <v>509</v>
      </c>
      <c r="I154" s="17"/>
      <c r="J154" s="17"/>
      <c r="K154" s="17"/>
      <c r="L154" s="17"/>
      <c r="M154" s="19"/>
      <c r="N154" s="15" t="s">
        <v>402</v>
      </c>
      <c r="O154" s="15"/>
      <c r="P154" s="17"/>
      <c r="Q154" s="15"/>
      <c r="R154" s="17"/>
      <c r="S154" s="17"/>
      <c r="T154" s="17"/>
      <c r="U154" s="17"/>
      <c r="V154" s="17"/>
      <c r="W154" s="17"/>
      <c r="X154" s="17"/>
      <c r="Y154" s="17"/>
      <c r="Z154" s="17"/>
      <c r="AA154" s="19" t="s">
        <v>510</v>
      </c>
    </row>
    <row r="155" spans="1:27" ht="20">
      <c r="A155" s="144"/>
      <c r="B155" s="19" t="s">
        <v>511</v>
      </c>
      <c r="C155" s="21"/>
      <c r="D155" s="21"/>
      <c r="E155" s="21"/>
      <c r="F155" s="40"/>
      <c r="G155" s="43"/>
      <c r="H155" s="21" t="s">
        <v>512</v>
      </c>
      <c r="I155" s="40"/>
      <c r="J155" s="40"/>
      <c r="K155" s="44" t="s">
        <v>504</v>
      </c>
      <c r="L155" s="40"/>
      <c r="M155" s="40"/>
      <c r="N155" s="21"/>
      <c r="O155" s="19"/>
      <c r="P155" s="40"/>
      <c r="Q155" s="40"/>
      <c r="R155" s="40"/>
      <c r="S155" s="40"/>
      <c r="T155" s="40"/>
      <c r="U155" s="40"/>
      <c r="V155" s="40"/>
      <c r="W155" s="40"/>
      <c r="X155" s="40"/>
      <c r="Y155" s="40"/>
      <c r="Z155" s="40"/>
      <c r="AA155" s="19" t="s">
        <v>168</v>
      </c>
    </row>
    <row r="156" spans="1:27" ht="30">
      <c r="A156" s="144"/>
      <c r="B156" s="19" t="s">
        <v>513</v>
      </c>
      <c r="C156" s="21"/>
      <c r="D156" s="21"/>
      <c r="E156" s="21"/>
      <c r="F156" s="40"/>
      <c r="G156" s="43" t="s">
        <v>514</v>
      </c>
      <c r="H156" s="21" t="s">
        <v>515</v>
      </c>
      <c r="I156" s="40"/>
      <c r="J156" s="40"/>
      <c r="K156" s="19" t="s">
        <v>357</v>
      </c>
      <c r="L156" s="40"/>
      <c r="M156" s="40"/>
      <c r="N156" s="21"/>
      <c r="O156" s="19"/>
      <c r="P156" s="40"/>
      <c r="Q156" s="40"/>
      <c r="R156" s="40"/>
      <c r="S156" s="40"/>
      <c r="T156" s="40"/>
      <c r="U156" s="40"/>
      <c r="V156" s="40"/>
      <c r="W156" s="40"/>
      <c r="X156" s="40"/>
      <c r="Y156" s="40"/>
      <c r="Z156" s="40"/>
      <c r="AA156" s="19" t="s">
        <v>168</v>
      </c>
    </row>
    <row r="157" spans="1:27" ht="30">
      <c r="A157" s="145"/>
      <c r="B157" s="46" t="s">
        <v>292</v>
      </c>
      <c r="C157" s="158"/>
      <c r="D157" s="28"/>
      <c r="E157" s="16">
        <v>44780</v>
      </c>
      <c r="F157" s="159"/>
      <c r="G157" s="160"/>
      <c r="H157" s="161" t="s">
        <v>516</v>
      </c>
      <c r="I157" s="159"/>
      <c r="J157" s="159"/>
      <c r="K157" s="47" t="s">
        <v>504</v>
      </c>
      <c r="L157" s="162"/>
      <c r="M157" s="163" t="s">
        <v>517</v>
      </c>
      <c r="N157" s="160"/>
      <c r="O157" s="160"/>
      <c r="P157" s="164" t="s">
        <v>518</v>
      </c>
      <c r="Q157" s="160"/>
      <c r="R157" s="162"/>
      <c r="S157" s="159"/>
      <c r="T157" s="159"/>
      <c r="U157" s="159"/>
      <c r="V157" s="159"/>
      <c r="W157" s="159"/>
      <c r="X157" s="162"/>
      <c r="Y157" s="162"/>
      <c r="Z157" s="162"/>
      <c r="AA157" s="163" t="s">
        <v>168</v>
      </c>
    </row>
    <row r="158" spans="1:27" ht="40">
      <c r="A158" s="145"/>
      <c r="B158" s="21" t="s">
        <v>1208</v>
      </c>
      <c r="C158" s="15"/>
      <c r="D158" s="15"/>
      <c r="E158" s="15" t="s">
        <v>488</v>
      </c>
      <c r="F158" s="17"/>
      <c r="G158" s="15" t="s">
        <v>304</v>
      </c>
      <c r="H158" s="15" t="s">
        <v>305</v>
      </c>
      <c r="I158" s="17"/>
      <c r="J158" s="17"/>
      <c r="K158" s="17"/>
      <c r="L158" s="17"/>
      <c r="M158" s="15"/>
      <c r="N158" s="15" t="s">
        <v>306</v>
      </c>
      <c r="O158" s="15" t="s">
        <v>307</v>
      </c>
      <c r="P158" s="17"/>
      <c r="Q158" s="15"/>
      <c r="R158" s="17"/>
      <c r="S158" s="17"/>
      <c r="T158" s="17"/>
      <c r="U158" s="17"/>
      <c r="V158" s="17"/>
      <c r="W158" s="17"/>
      <c r="X158" s="17"/>
      <c r="Y158" s="17"/>
      <c r="Z158" s="17"/>
      <c r="AA158" s="15" t="s">
        <v>168</v>
      </c>
    </row>
    <row r="159" spans="1:27" ht="50">
      <c r="A159" s="145"/>
      <c r="B159" s="41" t="s">
        <v>1209</v>
      </c>
      <c r="C159" s="15"/>
      <c r="D159" s="15" t="s">
        <v>519</v>
      </c>
      <c r="E159" s="15" t="s">
        <v>520</v>
      </c>
      <c r="G159" s="17"/>
      <c r="H159" s="15" t="s">
        <v>521</v>
      </c>
      <c r="I159" s="17"/>
      <c r="J159" s="17"/>
      <c r="K159" s="15" t="s">
        <v>522</v>
      </c>
      <c r="L159" s="17"/>
      <c r="M159" s="15" t="s">
        <v>434</v>
      </c>
      <c r="N159" s="15"/>
      <c r="O159" s="15"/>
      <c r="P159" s="17"/>
      <c r="Q159" s="15"/>
      <c r="R159" s="17"/>
      <c r="S159" s="17"/>
      <c r="T159" s="17"/>
      <c r="U159" s="17"/>
      <c r="V159" s="17"/>
      <c r="W159" s="17"/>
      <c r="X159" s="17"/>
      <c r="Y159" s="17"/>
      <c r="Z159" s="17"/>
      <c r="AA159" s="15" t="s">
        <v>168</v>
      </c>
    </row>
    <row r="160" spans="1:27" ht="20">
      <c r="A160" s="145"/>
      <c r="B160" s="29" t="s">
        <v>523</v>
      </c>
      <c r="C160" s="21"/>
      <c r="D160" s="21"/>
      <c r="E160" s="21"/>
      <c r="F160" s="40"/>
      <c r="G160" s="40"/>
      <c r="H160" s="21" t="s">
        <v>524</v>
      </c>
      <c r="I160" s="40"/>
      <c r="J160" s="40"/>
      <c r="K160" s="48" t="s">
        <v>504</v>
      </c>
      <c r="L160" s="40"/>
      <c r="M160" s="40"/>
      <c r="N160" s="21"/>
      <c r="O160" s="44" t="s">
        <v>525</v>
      </c>
      <c r="P160" s="40"/>
      <c r="Q160" s="40"/>
      <c r="R160" s="40"/>
      <c r="S160" s="40"/>
      <c r="T160" s="40"/>
      <c r="U160" s="40"/>
      <c r="V160" s="40"/>
      <c r="W160" s="40"/>
      <c r="X160" s="40"/>
      <c r="Y160" s="40"/>
      <c r="Z160" s="40"/>
      <c r="AA160" s="19" t="s">
        <v>526</v>
      </c>
    </row>
    <row r="161" spans="1:27" ht="40">
      <c r="A161" s="145"/>
      <c r="B161" s="29" t="s">
        <v>527</v>
      </c>
      <c r="C161" s="21" t="s">
        <v>496</v>
      </c>
      <c r="D161" s="21" t="s">
        <v>528</v>
      </c>
      <c r="E161" s="21" t="s">
        <v>529</v>
      </c>
      <c r="F161" s="40"/>
      <c r="G161" s="40"/>
      <c r="H161" s="21" t="s">
        <v>530</v>
      </c>
      <c r="I161" s="40"/>
      <c r="J161" s="40"/>
      <c r="K161" s="40"/>
      <c r="L161" s="40"/>
      <c r="M161" s="40"/>
      <c r="N161" s="21" t="s">
        <v>500</v>
      </c>
      <c r="O161" s="40"/>
      <c r="P161" s="40"/>
      <c r="Q161" s="40"/>
      <c r="R161" s="40"/>
      <c r="S161" s="40"/>
      <c r="T161" s="40"/>
      <c r="U161" s="40"/>
      <c r="V161" s="40"/>
      <c r="W161" s="40"/>
      <c r="X161" s="40"/>
      <c r="Y161" s="40"/>
      <c r="Z161" s="40"/>
      <c r="AA161" s="19" t="s">
        <v>336</v>
      </c>
    </row>
    <row r="162" spans="1:27" ht="12.5">
      <c r="A162" s="135"/>
      <c r="B162" s="165"/>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c r="AA162" s="166"/>
    </row>
    <row r="163" spans="1:27" ht="12.5">
      <c r="A163" s="135"/>
      <c r="B163" s="277" t="s">
        <v>1210</v>
      </c>
      <c r="C163" s="278" t="s">
        <v>1102</v>
      </c>
      <c r="D163" s="264"/>
      <c r="E163" s="265"/>
      <c r="F163" s="279" t="s">
        <v>1103</v>
      </c>
      <c r="G163" s="264"/>
      <c r="H163" s="265"/>
      <c r="I163" s="280" t="s">
        <v>1104</v>
      </c>
      <c r="J163" s="264"/>
      <c r="K163" s="265"/>
      <c r="L163" s="281" t="s">
        <v>1105</v>
      </c>
      <c r="M163" s="264"/>
      <c r="N163" s="265"/>
      <c r="O163" s="283" t="s">
        <v>1106</v>
      </c>
      <c r="P163" s="264"/>
      <c r="Q163" s="264"/>
      <c r="R163" s="264"/>
      <c r="S163" s="264"/>
      <c r="T163" s="264"/>
      <c r="U163" s="264"/>
      <c r="V163" s="264"/>
      <c r="W163" s="264"/>
      <c r="X163" s="264"/>
      <c r="Y163" s="264"/>
      <c r="Z163" s="265"/>
      <c r="AA163" s="284" t="s">
        <v>1107</v>
      </c>
    </row>
    <row r="164" spans="1:27" ht="12.5">
      <c r="A164" s="135"/>
      <c r="B164" s="267"/>
      <c r="C164" s="282" t="s">
        <v>1109</v>
      </c>
      <c r="D164" s="282" t="s">
        <v>1110</v>
      </c>
      <c r="E164" s="282" t="s">
        <v>1111</v>
      </c>
      <c r="F164" s="282" t="s">
        <v>1112</v>
      </c>
      <c r="G164" s="282" t="s">
        <v>1113</v>
      </c>
      <c r="H164" s="282" t="s">
        <v>1114</v>
      </c>
      <c r="I164" s="282" t="s">
        <v>1115</v>
      </c>
      <c r="J164" s="282" t="s">
        <v>1116</v>
      </c>
      <c r="K164" s="282" t="s">
        <v>1117</v>
      </c>
      <c r="L164" s="282" t="s">
        <v>1118</v>
      </c>
      <c r="M164" s="282" t="s">
        <v>1119</v>
      </c>
      <c r="N164" s="282" t="s">
        <v>1120</v>
      </c>
      <c r="O164" s="285" t="s">
        <v>1121</v>
      </c>
      <c r="P164" s="259"/>
      <c r="Q164" s="260"/>
      <c r="R164" s="285" t="s">
        <v>1122</v>
      </c>
      <c r="S164" s="259"/>
      <c r="T164" s="260"/>
      <c r="U164" s="285" t="s">
        <v>1123</v>
      </c>
      <c r="V164" s="259"/>
      <c r="W164" s="260"/>
      <c r="X164" s="285" t="s">
        <v>1124</v>
      </c>
      <c r="Y164" s="259"/>
      <c r="Z164" s="260"/>
      <c r="AA164" s="260"/>
    </row>
    <row r="165" spans="1:27" ht="42">
      <c r="A165" s="135"/>
      <c r="B165" s="268"/>
      <c r="C165" s="260"/>
      <c r="D165" s="260"/>
      <c r="E165" s="260"/>
      <c r="F165" s="260"/>
      <c r="G165" s="260"/>
      <c r="H165" s="260"/>
      <c r="I165" s="260"/>
      <c r="J165" s="260"/>
      <c r="K165" s="260"/>
      <c r="L165" s="260"/>
      <c r="M165" s="260"/>
      <c r="N165" s="260"/>
      <c r="O165" s="138" t="s">
        <v>1126</v>
      </c>
      <c r="P165" s="138" t="s">
        <v>1127</v>
      </c>
      <c r="Q165" s="138" t="s">
        <v>1128</v>
      </c>
      <c r="R165" s="138" t="s">
        <v>1129</v>
      </c>
      <c r="S165" s="138" t="s">
        <v>1130</v>
      </c>
      <c r="T165" s="138" t="s">
        <v>1131</v>
      </c>
      <c r="U165" s="138" t="s">
        <v>1132</v>
      </c>
      <c r="V165" s="138" t="s">
        <v>1133</v>
      </c>
      <c r="W165" s="138" t="s">
        <v>1131</v>
      </c>
      <c r="X165" s="138" t="s">
        <v>1134</v>
      </c>
      <c r="Y165" s="138" t="s">
        <v>1135</v>
      </c>
      <c r="Z165" s="138" t="s">
        <v>1136</v>
      </c>
      <c r="AA165" s="139" t="s">
        <v>1137</v>
      </c>
    </row>
    <row r="166" spans="1:27" ht="20">
      <c r="A166" s="143"/>
      <c r="B166" s="22" t="s">
        <v>349</v>
      </c>
      <c r="C166" s="15"/>
      <c r="E166" s="15" t="s">
        <v>178</v>
      </c>
      <c r="F166" s="17"/>
      <c r="G166" s="15" t="s">
        <v>179</v>
      </c>
      <c r="H166" s="15"/>
      <c r="I166" s="17"/>
      <c r="J166" s="17"/>
      <c r="K166" s="19"/>
      <c r="L166" s="17"/>
      <c r="M166" s="19"/>
      <c r="N166" s="15"/>
      <c r="O166" s="15" t="s">
        <v>180</v>
      </c>
      <c r="P166" s="17"/>
      <c r="Q166" s="15" t="s">
        <v>181</v>
      </c>
      <c r="R166" s="17"/>
      <c r="S166" s="17"/>
      <c r="T166" s="17"/>
      <c r="U166" s="17"/>
      <c r="V166" s="17"/>
      <c r="W166" s="17"/>
      <c r="X166" s="17"/>
      <c r="Y166" s="17"/>
      <c r="Z166" s="17"/>
      <c r="AA166" s="19" t="s">
        <v>168</v>
      </c>
    </row>
    <row r="167" spans="1:27" ht="30">
      <c r="A167" s="141"/>
      <c r="B167" s="21" t="s">
        <v>356</v>
      </c>
      <c r="C167" s="15"/>
      <c r="D167" s="15"/>
      <c r="E167" s="17"/>
      <c r="F167" s="17"/>
      <c r="G167" s="15" t="s">
        <v>338</v>
      </c>
      <c r="H167" s="15" t="s">
        <v>339</v>
      </c>
      <c r="I167" s="17"/>
      <c r="J167" s="17"/>
      <c r="K167" s="34" t="s">
        <v>357</v>
      </c>
      <c r="L167" s="17"/>
      <c r="M167" s="15" t="s">
        <v>358</v>
      </c>
      <c r="N167" s="15"/>
      <c r="O167" s="15"/>
      <c r="P167" s="17"/>
      <c r="Q167" s="15"/>
      <c r="R167" s="17"/>
      <c r="S167" s="17"/>
      <c r="T167" s="17"/>
      <c r="U167" s="17"/>
      <c r="V167" s="17"/>
      <c r="W167" s="17"/>
      <c r="X167" s="17"/>
      <c r="Y167" s="17"/>
      <c r="Z167" s="17"/>
      <c r="AA167" s="29" t="s">
        <v>168</v>
      </c>
    </row>
    <row r="168" spans="1:27" ht="40">
      <c r="A168" s="141"/>
      <c r="B168" s="21" t="s">
        <v>210</v>
      </c>
      <c r="C168" s="15"/>
      <c r="D168" s="15"/>
      <c r="E168" s="15" t="s">
        <v>531</v>
      </c>
      <c r="F168" s="17"/>
      <c r="G168" s="15" t="s">
        <v>532</v>
      </c>
      <c r="H168" s="15"/>
      <c r="I168" s="17"/>
      <c r="J168" s="17"/>
      <c r="K168" s="34"/>
      <c r="L168" s="17"/>
      <c r="M168" s="15"/>
      <c r="N168" s="15" t="s">
        <v>213</v>
      </c>
      <c r="O168" s="15"/>
      <c r="P168" s="17"/>
      <c r="Q168" s="15"/>
      <c r="R168" s="17"/>
      <c r="S168" s="17"/>
      <c r="T168" s="17"/>
      <c r="U168" s="17"/>
      <c r="V168" s="17"/>
      <c r="W168" s="17"/>
      <c r="X168" s="17"/>
      <c r="Y168" s="17"/>
      <c r="Z168" s="17"/>
      <c r="AA168" s="29"/>
    </row>
    <row r="169" spans="1:27" ht="20">
      <c r="A169" s="141"/>
      <c r="B169" s="15" t="s">
        <v>1211</v>
      </c>
      <c r="C169" s="17"/>
      <c r="D169" s="28"/>
      <c r="E169" s="15" t="s">
        <v>220</v>
      </c>
      <c r="F169" s="15" t="s">
        <v>221</v>
      </c>
      <c r="G169" s="15" t="s">
        <v>222</v>
      </c>
      <c r="H169" s="15" t="s">
        <v>223</v>
      </c>
      <c r="I169" s="17"/>
      <c r="J169" s="17"/>
      <c r="K169" s="17"/>
      <c r="L169" s="17"/>
      <c r="M169" s="17"/>
      <c r="N169" s="15" t="s">
        <v>224</v>
      </c>
      <c r="O169" s="15"/>
      <c r="P169" s="17"/>
      <c r="Q169" s="15"/>
      <c r="R169" s="17"/>
      <c r="S169" s="17"/>
      <c r="T169" s="17"/>
      <c r="U169" s="17"/>
      <c r="V169" s="17"/>
      <c r="W169" s="17"/>
      <c r="X169" s="17"/>
      <c r="Y169" s="17"/>
      <c r="Z169" s="17"/>
      <c r="AA169" s="15" t="s">
        <v>168</v>
      </c>
    </row>
    <row r="170" spans="1:27" ht="40">
      <c r="A170" s="145"/>
      <c r="B170" s="21" t="s">
        <v>1212</v>
      </c>
      <c r="C170" s="17"/>
      <c r="D170" s="28"/>
      <c r="E170" s="15" t="s">
        <v>533</v>
      </c>
      <c r="F170" s="15"/>
      <c r="G170" s="15" t="s">
        <v>534</v>
      </c>
      <c r="H170" s="15"/>
      <c r="I170" s="17"/>
      <c r="J170" s="17"/>
      <c r="K170" s="15"/>
      <c r="L170" s="15"/>
      <c r="M170" s="15" t="s">
        <v>254</v>
      </c>
      <c r="N170" s="17"/>
      <c r="O170" s="15"/>
      <c r="P170" s="17"/>
      <c r="Q170" s="15"/>
      <c r="R170" s="17"/>
      <c r="S170" s="17"/>
      <c r="T170" s="17"/>
      <c r="U170" s="17"/>
      <c r="V170" s="17"/>
      <c r="W170" s="17"/>
      <c r="X170" s="15"/>
      <c r="Y170" s="17"/>
      <c r="Z170" s="17"/>
      <c r="AA170" s="31" t="s">
        <v>255</v>
      </c>
    </row>
    <row r="171" spans="1:27" ht="20">
      <c r="A171" s="145"/>
      <c r="B171" s="21" t="s">
        <v>1213</v>
      </c>
      <c r="C171" s="15" t="s">
        <v>535</v>
      </c>
      <c r="D171" s="28"/>
      <c r="E171" s="15" t="s">
        <v>230</v>
      </c>
      <c r="F171" s="15" t="s">
        <v>231</v>
      </c>
      <c r="G171" s="15"/>
      <c r="H171" s="15"/>
      <c r="I171" s="17"/>
      <c r="J171" s="17"/>
      <c r="K171" s="17"/>
      <c r="L171" s="17"/>
      <c r="M171" s="15"/>
      <c r="N171" s="15" t="s">
        <v>232</v>
      </c>
      <c r="O171" s="17"/>
      <c r="P171" s="17"/>
      <c r="Q171" s="17"/>
      <c r="R171" s="17"/>
      <c r="S171" s="17"/>
      <c r="T171" s="17"/>
      <c r="U171" s="17"/>
      <c r="V171" s="17"/>
      <c r="W171" s="17"/>
      <c r="X171" s="17"/>
      <c r="Y171" s="17"/>
      <c r="Z171" s="17"/>
      <c r="AA171" s="15" t="s">
        <v>233</v>
      </c>
    </row>
    <row r="172" spans="1:27" ht="20">
      <c r="A172" s="145"/>
      <c r="B172" s="29" t="s">
        <v>399</v>
      </c>
      <c r="C172" s="15"/>
      <c r="D172" s="15"/>
      <c r="E172" s="17"/>
      <c r="F172" s="17"/>
      <c r="G172" s="15" t="s">
        <v>536</v>
      </c>
      <c r="H172" s="15"/>
      <c r="I172" s="17"/>
      <c r="J172" s="17"/>
      <c r="K172" s="34"/>
      <c r="L172" s="17"/>
      <c r="M172" s="15"/>
      <c r="N172" s="15" t="s">
        <v>402</v>
      </c>
      <c r="O172" s="15"/>
      <c r="P172" s="17"/>
      <c r="Q172" s="15"/>
      <c r="R172" s="17"/>
      <c r="S172" s="17"/>
      <c r="T172" s="17"/>
      <c r="U172" s="17"/>
      <c r="V172" s="17"/>
      <c r="W172" s="17"/>
      <c r="X172" s="17"/>
      <c r="Y172" s="17"/>
      <c r="Z172" s="17"/>
      <c r="AA172" s="29" t="s">
        <v>537</v>
      </c>
    </row>
    <row r="173" spans="1:27" ht="40">
      <c r="A173" s="141"/>
      <c r="B173" s="32" t="s">
        <v>267</v>
      </c>
      <c r="C173" s="15" t="s">
        <v>214</v>
      </c>
      <c r="D173" s="15"/>
      <c r="E173" s="15" t="s">
        <v>538</v>
      </c>
      <c r="F173" s="17"/>
      <c r="G173" s="15" t="s">
        <v>269</v>
      </c>
      <c r="H173" s="17"/>
      <c r="I173" s="17"/>
      <c r="J173" s="17"/>
      <c r="K173" s="17"/>
      <c r="L173" s="15"/>
      <c r="M173" s="15" t="s">
        <v>270</v>
      </c>
      <c r="N173" s="15"/>
      <c r="O173" s="15"/>
      <c r="P173" s="15"/>
      <c r="Q173" s="15"/>
      <c r="R173" s="17"/>
      <c r="S173" s="17"/>
      <c r="T173" s="17"/>
      <c r="U173" s="17"/>
      <c r="V173" s="17"/>
      <c r="W173" s="17"/>
      <c r="X173" s="17"/>
      <c r="Y173" s="17"/>
      <c r="Z173" s="17"/>
      <c r="AA173" s="15" t="s">
        <v>271</v>
      </c>
    </row>
    <row r="174" spans="1:27" ht="60">
      <c r="A174" s="141"/>
      <c r="B174" s="15" t="s">
        <v>406</v>
      </c>
      <c r="C174" s="15" t="s">
        <v>539</v>
      </c>
      <c r="D174" s="17"/>
      <c r="E174" s="15" t="s">
        <v>408</v>
      </c>
      <c r="F174" s="17"/>
      <c r="G174" s="15" t="s">
        <v>269</v>
      </c>
      <c r="H174" s="15" t="s">
        <v>237</v>
      </c>
      <c r="I174" s="17"/>
      <c r="J174" s="17"/>
      <c r="K174" s="39" t="s">
        <v>409</v>
      </c>
      <c r="L174" s="15"/>
      <c r="M174" s="15"/>
      <c r="N174" s="15"/>
      <c r="O174" s="15"/>
      <c r="P174" s="15"/>
      <c r="Q174" s="15"/>
      <c r="R174" s="17"/>
      <c r="S174" s="17"/>
      <c r="T174" s="17"/>
      <c r="U174" s="17"/>
      <c r="V174" s="17"/>
      <c r="W174" s="17"/>
      <c r="X174" s="17"/>
      <c r="Y174" s="17"/>
      <c r="Z174" s="17"/>
      <c r="AA174" s="15" t="s">
        <v>410</v>
      </c>
    </row>
    <row r="175" spans="1:27" ht="30">
      <c r="A175" s="141"/>
      <c r="B175" s="15" t="s">
        <v>285</v>
      </c>
      <c r="C175" s="17"/>
      <c r="D175" s="17"/>
      <c r="E175" s="15" t="s">
        <v>420</v>
      </c>
      <c r="F175" s="17"/>
      <c r="G175" s="15" t="s">
        <v>287</v>
      </c>
      <c r="H175" s="17"/>
      <c r="I175" s="17"/>
      <c r="J175" s="17"/>
      <c r="K175" s="15"/>
      <c r="L175" s="15" t="s">
        <v>289</v>
      </c>
      <c r="M175" s="17"/>
      <c r="N175" s="15"/>
      <c r="O175" s="15" t="s">
        <v>540</v>
      </c>
      <c r="P175" s="17"/>
      <c r="Q175" s="15" t="s">
        <v>541</v>
      </c>
      <c r="R175" s="15"/>
      <c r="S175" s="17"/>
      <c r="T175" s="17"/>
      <c r="U175" s="17"/>
      <c r="V175" s="17"/>
      <c r="W175" s="17"/>
      <c r="X175" s="15"/>
      <c r="Y175" s="15"/>
      <c r="Z175" s="15"/>
      <c r="AA175" s="15"/>
    </row>
    <row r="176" spans="1:27" ht="30">
      <c r="A176" s="144"/>
      <c r="B176" s="19" t="s">
        <v>322</v>
      </c>
      <c r="C176" s="15" t="s">
        <v>542</v>
      </c>
      <c r="D176" s="15" t="s">
        <v>324</v>
      </c>
      <c r="E176" s="17"/>
      <c r="F176" s="17"/>
      <c r="G176" s="15"/>
      <c r="H176" s="15"/>
      <c r="I176" s="17"/>
      <c r="J176" s="17"/>
      <c r="K176" s="17"/>
      <c r="L176" s="17"/>
      <c r="M176" s="17"/>
      <c r="N176" s="15" t="s">
        <v>483</v>
      </c>
      <c r="O176" s="15"/>
      <c r="P176" s="17"/>
      <c r="Q176" s="15"/>
      <c r="R176" s="17"/>
      <c r="S176" s="17"/>
      <c r="T176" s="17"/>
      <c r="U176" s="17"/>
      <c r="V176" s="17"/>
      <c r="W176" s="17"/>
      <c r="X176" s="17"/>
      <c r="Y176" s="17"/>
      <c r="Z176" s="17"/>
      <c r="AA176" s="15" t="s">
        <v>168</v>
      </c>
    </row>
    <row r="177" spans="1:27" ht="40">
      <c r="A177" s="141"/>
      <c r="B177" s="21" t="s">
        <v>1214</v>
      </c>
      <c r="C177" s="15" t="s">
        <v>543</v>
      </c>
      <c r="D177" s="15" t="s">
        <v>544</v>
      </c>
      <c r="E177" s="17"/>
      <c r="F177" s="17"/>
      <c r="G177" s="17"/>
      <c r="H177" s="17"/>
      <c r="I177" s="17"/>
      <c r="J177" s="17"/>
      <c r="K177" s="21" t="s">
        <v>545</v>
      </c>
      <c r="L177" s="17"/>
      <c r="M177" s="17"/>
      <c r="N177" s="15"/>
      <c r="O177" s="15"/>
      <c r="P177" s="17"/>
      <c r="Q177" s="15"/>
      <c r="R177" s="17"/>
      <c r="S177" s="17"/>
      <c r="T177" s="17"/>
      <c r="U177" s="17"/>
      <c r="V177" s="17"/>
      <c r="W177" s="17"/>
      <c r="X177" s="17"/>
      <c r="Y177" s="17"/>
      <c r="Z177" s="17"/>
      <c r="AA177" s="15" t="s">
        <v>168</v>
      </c>
    </row>
    <row r="178" spans="1:27" ht="12.5">
      <c r="A178" s="141"/>
      <c r="B178" s="15" t="s">
        <v>1215</v>
      </c>
      <c r="C178" s="17"/>
      <c r="D178" s="17"/>
      <c r="E178" s="17"/>
      <c r="F178" s="17"/>
      <c r="G178" s="17"/>
      <c r="H178" s="17"/>
      <c r="I178" s="17"/>
      <c r="J178" s="17"/>
      <c r="K178" s="17"/>
      <c r="L178" s="17"/>
      <c r="M178" s="17"/>
      <c r="N178" s="15" t="s">
        <v>546</v>
      </c>
      <c r="O178" s="15"/>
      <c r="P178" s="17"/>
      <c r="Q178" s="15"/>
      <c r="R178" s="17"/>
      <c r="S178" s="17"/>
      <c r="T178" s="17"/>
      <c r="U178" s="17"/>
      <c r="V178" s="17"/>
      <c r="W178" s="17"/>
      <c r="X178" s="17"/>
      <c r="Y178" s="17"/>
      <c r="Z178" s="17"/>
      <c r="AA178" s="15" t="s">
        <v>168</v>
      </c>
    </row>
    <row r="179" spans="1:27" ht="30">
      <c r="A179" s="141"/>
      <c r="B179" s="15" t="s">
        <v>326</v>
      </c>
      <c r="C179" s="15"/>
      <c r="D179" s="15" t="s">
        <v>327</v>
      </c>
      <c r="E179" s="17"/>
      <c r="F179" s="17"/>
      <c r="G179" s="17"/>
      <c r="H179" s="17"/>
      <c r="I179" s="17"/>
      <c r="J179" s="17"/>
      <c r="K179" s="15"/>
      <c r="L179" s="17"/>
      <c r="M179" s="15" t="s">
        <v>329</v>
      </c>
      <c r="N179" s="15"/>
      <c r="O179" s="15"/>
      <c r="P179" s="17"/>
      <c r="Q179" s="15"/>
      <c r="S179" s="15" t="s">
        <v>330</v>
      </c>
      <c r="T179" s="17"/>
      <c r="U179" s="17"/>
      <c r="V179" s="17"/>
      <c r="W179" s="17"/>
      <c r="X179" s="17"/>
      <c r="Y179" s="17"/>
      <c r="Z179" s="17"/>
      <c r="AA179" s="15" t="s">
        <v>331</v>
      </c>
    </row>
    <row r="180" spans="1:27" ht="30">
      <c r="A180" s="144"/>
      <c r="B180" s="19" t="s">
        <v>547</v>
      </c>
      <c r="C180" s="17"/>
      <c r="E180" s="15" t="s">
        <v>548</v>
      </c>
      <c r="F180" s="17"/>
      <c r="G180" s="15" t="s">
        <v>549</v>
      </c>
      <c r="H180" s="17"/>
      <c r="I180" s="17"/>
      <c r="J180" s="17"/>
      <c r="K180" s="15"/>
      <c r="L180" s="15"/>
      <c r="M180" s="15"/>
      <c r="N180" s="15"/>
      <c r="O180" s="15"/>
      <c r="P180" s="15"/>
      <c r="Q180" s="19"/>
      <c r="R180" s="17"/>
      <c r="S180" s="17"/>
      <c r="T180" s="17"/>
      <c r="U180" s="17"/>
      <c r="V180" s="17"/>
      <c r="W180" s="17"/>
      <c r="X180" s="17"/>
      <c r="Y180" s="17"/>
      <c r="Z180" s="17"/>
      <c r="AA180" s="15" t="s">
        <v>168</v>
      </c>
    </row>
    <row r="181" spans="1:27" ht="12.5">
      <c r="A181" s="135"/>
      <c r="B181" s="286"/>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5"/>
    </row>
    <row r="182" spans="1:27" ht="12.5">
      <c r="A182" s="135"/>
      <c r="B182" s="277" t="s">
        <v>1216</v>
      </c>
      <c r="C182" s="278" t="s">
        <v>1102</v>
      </c>
      <c r="D182" s="264"/>
      <c r="E182" s="265"/>
      <c r="F182" s="279" t="s">
        <v>1103</v>
      </c>
      <c r="G182" s="264"/>
      <c r="H182" s="265"/>
      <c r="I182" s="280" t="s">
        <v>1104</v>
      </c>
      <c r="J182" s="264"/>
      <c r="K182" s="265"/>
      <c r="L182" s="281" t="s">
        <v>1105</v>
      </c>
      <c r="M182" s="264"/>
      <c r="N182" s="265"/>
      <c r="O182" s="283" t="s">
        <v>1106</v>
      </c>
      <c r="P182" s="264"/>
      <c r="Q182" s="264"/>
      <c r="R182" s="264"/>
      <c r="S182" s="264"/>
      <c r="T182" s="264"/>
      <c r="U182" s="264"/>
      <c r="V182" s="264"/>
      <c r="W182" s="264"/>
      <c r="X182" s="264"/>
      <c r="Y182" s="264"/>
      <c r="Z182" s="265"/>
      <c r="AA182" s="284" t="s">
        <v>1107</v>
      </c>
    </row>
    <row r="183" spans="1:27" ht="12.5">
      <c r="A183" s="135"/>
      <c r="B183" s="267"/>
      <c r="C183" s="282" t="s">
        <v>1109</v>
      </c>
      <c r="D183" s="282" t="s">
        <v>1110</v>
      </c>
      <c r="E183" s="282" t="s">
        <v>1111</v>
      </c>
      <c r="F183" s="282" t="s">
        <v>1112</v>
      </c>
      <c r="G183" s="282" t="s">
        <v>1113</v>
      </c>
      <c r="H183" s="282" t="s">
        <v>1114</v>
      </c>
      <c r="I183" s="282" t="s">
        <v>1115</v>
      </c>
      <c r="J183" s="282" t="s">
        <v>1116</v>
      </c>
      <c r="K183" s="282" t="s">
        <v>1117</v>
      </c>
      <c r="L183" s="282" t="s">
        <v>1118</v>
      </c>
      <c r="M183" s="282" t="s">
        <v>1119</v>
      </c>
      <c r="N183" s="282" t="s">
        <v>1120</v>
      </c>
      <c r="O183" s="285" t="s">
        <v>1121</v>
      </c>
      <c r="P183" s="259"/>
      <c r="Q183" s="260"/>
      <c r="R183" s="285" t="s">
        <v>1122</v>
      </c>
      <c r="S183" s="259"/>
      <c r="T183" s="260"/>
      <c r="U183" s="285" t="s">
        <v>1123</v>
      </c>
      <c r="V183" s="259"/>
      <c r="W183" s="260"/>
      <c r="X183" s="285" t="s">
        <v>1124</v>
      </c>
      <c r="Y183" s="259"/>
      <c r="Z183" s="260"/>
      <c r="AA183" s="260"/>
    </row>
    <row r="184" spans="1:27" ht="42">
      <c r="A184" s="135"/>
      <c r="B184" s="268"/>
      <c r="C184" s="260"/>
      <c r="D184" s="260"/>
      <c r="E184" s="260"/>
      <c r="F184" s="260"/>
      <c r="G184" s="260"/>
      <c r="H184" s="260"/>
      <c r="I184" s="260"/>
      <c r="J184" s="260"/>
      <c r="K184" s="260"/>
      <c r="L184" s="260"/>
      <c r="M184" s="260"/>
      <c r="N184" s="260"/>
      <c r="O184" s="138" t="s">
        <v>1126</v>
      </c>
      <c r="P184" s="138" t="s">
        <v>1127</v>
      </c>
      <c r="Q184" s="138" t="s">
        <v>1128</v>
      </c>
      <c r="R184" s="138" t="s">
        <v>1129</v>
      </c>
      <c r="S184" s="138" t="s">
        <v>1130</v>
      </c>
      <c r="T184" s="138" t="s">
        <v>1131</v>
      </c>
      <c r="U184" s="138" t="s">
        <v>1132</v>
      </c>
      <c r="V184" s="138" t="s">
        <v>1133</v>
      </c>
      <c r="W184" s="138" t="s">
        <v>1131</v>
      </c>
      <c r="X184" s="138" t="s">
        <v>1134</v>
      </c>
      <c r="Y184" s="138" t="s">
        <v>1135</v>
      </c>
      <c r="Z184" s="138" t="s">
        <v>1136</v>
      </c>
      <c r="AA184" s="139" t="s">
        <v>1137</v>
      </c>
    </row>
    <row r="185" spans="1:27" ht="20">
      <c r="A185" s="141"/>
      <c r="B185" s="21" t="s">
        <v>550</v>
      </c>
      <c r="C185" s="155"/>
      <c r="D185" s="28"/>
      <c r="E185" s="15" t="s">
        <v>551</v>
      </c>
      <c r="F185" s="156"/>
      <c r="G185" s="156" t="s">
        <v>552</v>
      </c>
      <c r="H185" s="156"/>
      <c r="I185" s="155"/>
      <c r="J185" s="155"/>
      <c r="K185" s="156"/>
      <c r="L185" s="156"/>
      <c r="M185" s="156"/>
      <c r="N185" s="156" t="s">
        <v>213</v>
      </c>
      <c r="O185" s="156"/>
      <c r="P185" s="167"/>
      <c r="Q185" s="167"/>
      <c r="R185" s="155"/>
      <c r="S185" s="155"/>
      <c r="T185" s="155"/>
      <c r="U185" s="155"/>
      <c r="V185" s="155"/>
      <c r="W185" s="155"/>
      <c r="X185" s="155"/>
      <c r="Y185" s="155"/>
      <c r="Z185" s="155"/>
      <c r="AA185" s="156"/>
    </row>
    <row r="186" spans="1:27" ht="40">
      <c r="A186" s="141"/>
      <c r="B186" s="21" t="s">
        <v>384</v>
      </c>
      <c r="C186" s="17"/>
      <c r="D186" s="15"/>
      <c r="E186" s="15" t="s">
        <v>553</v>
      </c>
      <c r="F186" s="15"/>
      <c r="G186" s="15" t="s">
        <v>386</v>
      </c>
      <c r="H186" s="15" t="s">
        <v>387</v>
      </c>
      <c r="I186" s="17"/>
      <c r="J186" s="17"/>
      <c r="K186" s="15"/>
      <c r="L186" s="15"/>
      <c r="M186" s="15"/>
      <c r="N186" s="15" t="s">
        <v>388</v>
      </c>
      <c r="O186" s="15"/>
      <c r="P186" s="19"/>
      <c r="Q186" s="19"/>
      <c r="R186" s="17"/>
      <c r="S186" s="17"/>
      <c r="T186" s="17"/>
      <c r="U186" s="17"/>
      <c r="V186" s="17"/>
      <c r="W186" s="17"/>
      <c r="X186" s="17"/>
      <c r="Y186" s="17"/>
      <c r="Z186" s="17"/>
      <c r="AA186" s="15" t="s">
        <v>168</v>
      </c>
    </row>
    <row r="187" spans="1:27" ht="30">
      <c r="A187" s="141"/>
      <c r="B187" s="21" t="s">
        <v>1217</v>
      </c>
      <c r="C187" s="17"/>
      <c r="D187" s="15" t="s">
        <v>374</v>
      </c>
      <c r="E187" s="15" t="s">
        <v>554</v>
      </c>
      <c r="F187" s="15"/>
      <c r="G187" s="17"/>
      <c r="H187" s="15" t="s">
        <v>376</v>
      </c>
      <c r="I187" s="17"/>
      <c r="J187" s="17"/>
      <c r="K187" s="15"/>
      <c r="L187" s="15"/>
      <c r="M187" s="15" t="s">
        <v>377</v>
      </c>
      <c r="N187" s="17"/>
      <c r="O187" s="15"/>
      <c r="P187" s="17"/>
      <c r="Q187" s="15"/>
      <c r="R187" s="17"/>
      <c r="S187" s="17"/>
      <c r="T187" s="17"/>
      <c r="U187" s="17"/>
      <c r="V187" s="17"/>
      <c r="W187" s="17"/>
      <c r="X187" s="15"/>
      <c r="Y187" s="17"/>
      <c r="Z187" s="17"/>
      <c r="AA187" s="31" t="s">
        <v>251</v>
      </c>
    </row>
    <row r="188" spans="1:27" ht="40">
      <c r="A188" s="141"/>
      <c r="B188" s="168" t="s">
        <v>363</v>
      </c>
      <c r="C188" s="15"/>
      <c r="D188" s="15"/>
      <c r="E188" s="17"/>
      <c r="F188" s="15"/>
      <c r="G188" s="15" t="s">
        <v>338</v>
      </c>
      <c r="H188" s="17"/>
      <c r="I188" s="17"/>
      <c r="J188" s="17"/>
      <c r="K188" s="15"/>
      <c r="L188" s="15"/>
      <c r="M188" s="15" t="s">
        <v>364</v>
      </c>
      <c r="N188" s="15"/>
      <c r="O188" s="15"/>
      <c r="P188" s="19"/>
      <c r="Q188" s="19"/>
      <c r="R188" s="15" t="s">
        <v>365</v>
      </c>
      <c r="S188" s="17"/>
      <c r="T188" s="15" t="s">
        <v>366</v>
      </c>
      <c r="U188" s="17"/>
      <c r="V188" s="17"/>
      <c r="W188" s="17"/>
      <c r="X188" s="17"/>
      <c r="Y188" s="17"/>
      <c r="Z188" s="17"/>
      <c r="AA188" s="15" t="s">
        <v>168</v>
      </c>
    </row>
    <row r="189" spans="1:27" ht="30">
      <c r="A189" s="141"/>
      <c r="B189" s="15" t="s">
        <v>263</v>
      </c>
      <c r="C189" s="16">
        <v>44687</v>
      </c>
      <c r="D189" s="16"/>
      <c r="E189" s="17"/>
      <c r="F189" s="17"/>
      <c r="G189" s="15"/>
      <c r="H189" s="15" t="s">
        <v>396</v>
      </c>
      <c r="I189" s="17"/>
      <c r="J189" s="17"/>
      <c r="K189" s="17"/>
      <c r="L189" s="19" t="s">
        <v>463</v>
      </c>
      <c r="M189" s="19" t="s">
        <v>265</v>
      </c>
      <c r="N189" s="15"/>
      <c r="O189" s="15"/>
      <c r="P189" s="15"/>
      <c r="Q189" s="15"/>
      <c r="R189" s="17"/>
      <c r="S189" s="17"/>
      <c r="T189" s="17"/>
      <c r="U189" s="17"/>
      <c r="V189" s="17"/>
      <c r="W189" s="17"/>
      <c r="X189" s="17"/>
      <c r="Y189" s="17"/>
      <c r="Z189" s="17"/>
      <c r="AA189" s="19" t="s">
        <v>466</v>
      </c>
    </row>
    <row r="190" spans="1:27" ht="60.5">
      <c r="A190" s="143"/>
      <c r="B190" s="19" t="s">
        <v>1218</v>
      </c>
      <c r="C190" s="15"/>
      <c r="D190" s="15"/>
      <c r="E190" s="17"/>
      <c r="F190" s="17"/>
      <c r="G190" s="15"/>
      <c r="H190" s="15" t="s">
        <v>339</v>
      </c>
      <c r="I190" s="17"/>
      <c r="J190" s="17"/>
      <c r="K190" s="19"/>
      <c r="L190" s="17"/>
      <c r="M190" s="19" t="s">
        <v>393</v>
      </c>
      <c r="N190" s="15"/>
      <c r="P190" s="37" t="s">
        <v>394</v>
      </c>
      <c r="Q190" s="38"/>
      <c r="R190" s="17"/>
      <c r="S190" s="17"/>
      <c r="T190" s="17"/>
      <c r="U190" s="17"/>
      <c r="V190" s="17"/>
      <c r="W190" s="17"/>
      <c r="X190" s="17"/>
      <c r="Y190" s="17"/>
      <c r="Z190" s="17"/>
      <c r="AA190" s="19" t="s">
        <v>395</v>
      </c>
    </row>
    <row r="191" spans="1:27" ht="40">
      <c r="A191" s="141"/>
      <c r="B191" s="32" t="s">
        <v>267</v>
      </c>
      <c r="C191" s="15" t="s">
        <v>214</v>
      </c>
      <c r="D191" s="15"/>
      <c r="E191" s="15" t="s">
        <v>268</v>
      </c>
      <c r="F191" s="17"/>
      <c r="G191" s="15" t="s">
        <v>269</v>
      </c>
      <c r="H191" s="17"/>
      <c r="I191" s="17"/>
      <c r="J191" s="17"/>
      <c r="K191" s="17"/>
      <c r="L191" s="15"/>
      <c r="M191" s="15" t="s">
        <v>270</v>
      </c>
      <c r="N191" s="15"/>
      <c r="O191" s="15"/>
      <c r="P191" s="15"/>
      <c r="Q191" s="15"/>
      <c r="R191" s="17"/>
      <c r="S191" s="17"/>
      <c r="T191" s="17"/>
      <c r="U191" s="17"/>
      <c r="V191" s="17"/>
      <c r="W191" s="17"/>
      <c r="X191" s="17"/>
      <c r="Y191" s="17"/>
      <c r="Z191" s="17"/>
      <c r="AA191" s="15" t="s">
        <v>271</v>
      </c>
    </row>
    <row r="192" spans="1:27" ht="20">
      <c r="A192" s="141"/>
      <c r="B192" s="15" t="s">
        <v>1219</v>
      </c>
      <c r="C192" s="17"/>
      <c r="D192" s="17"/>
      <c r="E192" s="17"/>
      <c r="F192" s="17"/>
      <c r="G192" s="15"/>
      <c r="H192" s="17"/>
      <c r="I192" s="17"/>
      <c r="J192" s="17"/>
      <c r="K192" s="15"/>
      <c r="L192" s="15" t="s">
        <v>404</v>
      </c>
      <c r="M192" s="15"/>
      <c r="N192" s="15"/>
      <c r="O192" s="15"/>
      <c r="Q192" s="15" t="s">
        <v>405</v>
      </c>
      <c r="R192" s="17"/>
      <c r="S192" s="17"/>
      <c r="T192" s="17"/>
      <c r="U192" s="17"/>
      <c r="V192" s="17"/>
      <c r="W192" s="17"/>
      <c r="X192" s="17"/>
      <c r="Y192" s="17"/>
      <c r="Z192" s="17"/>
      <c r="AA192" s="15" t="s">
        <v>168</v>
      </c>
    </row>
    <row r="193" spans="1:27" ht="20">
      <c r="A193" s="141"/>
      <c r="B193" s="15" t="s">
        <v>1220</v>
      </c>
      <c r="C193" s="17"/>
      <c r="D193" s="17"/>
      <c r="E193" s="17"/>
      <c r="F193" s="17"/>
      <c r="G193" s="15"/>
      <c r="H193" s="17"/>
      <c r="I193" s="17"/>
      <c r="J193" s="17"/>
      <c r="K193" s="15"/>
      <c r="L193" s="15"/>
      <c r="M193" s="15"/>
      <c r="N193" s="15"/>
      <c r="O193" s="15"/>
      <c r="Q193" s="15" t="s">
        <v>555</v>
      </c>
      <c r="R193" s="17"/>
      <c r="S193" s="17"/>
      <c r="T193" s="17"/>
      <c r="U193" s="17"/>
      <c r="V193" s="17"/>
      <c r="W193" s="17"/>
      <c r="X193" s="17"/>
      <c r="Y193" s="17"/>
      <c r="Z193" s="17"/>
      <c r="AA193" s="15" t="s">
        <v>168</v>
      </c>
    </row>
    <row r="194" spans="1:27" ht="20">
      <c r="A194" s="141"/>
      <c r="B194" s="21" t="s">
        <v>1221</v>
      </c>
      <c r="C194" s="15" t="s">
        <v>556</v>
      </c>
      <c r="D194" s="15"/>
      <c r="E194" s="17"/>
      <c r="F194" s="17"/>
      <c r="G194" s="15" t="s">
        <v>227</v>
      </c>
      <c r="H194" s="17"/>
      <c r="I194" s="17"/>
      <c r="J194" s="17"/>
      <c r="K194" s="17"/>
      <c r="L194" s="17"/>
      <c r="M194" s="15" t="s">
        <v>280</v>
      </c>
      <c r="N194" s="15"/>
      <c r="O194" s="15"/>
      <c r="P194" s="17"/>
      <c r="Q194" s="15"/>
      <c r="R194" s="15"/>
      <c r="S194" s="17"/>
      <c r="T194" s="17"/>
      <c r="U194" s="17"/>
      <c r="V194" s="17"/>
      <c r="W194" s="17"/>
      <c r="X194" s="15"/>
      <c r="Y194" s="15"/>
      <c r="Z194" s="15"/>
      <c r="AA194" s="15"/>
    </row>
    <row r="195" spans="1:27" ht="40">
      <c r="A195" s="141"/>
      <c r="B195" s="15" t="s">
        <v>1222</v>
      </c>
      <c r="C195" s="17"/>
      <c r="D195" s="17"/>
      <c r="E195" s="15" t="s">
        <v>557</v>
      </c>
      <c r="F195" s="17"/>
      <c r="G195" s="15" t="s">
        <v>558</v>
      </c>
      <c r="H195" s="17"/>
      <c r="I195" s="17"/>
      <c r="J195" s="17"/>
      <c r="K195" s="17"/>
      <c r="L195" s="15"/>
      <c r="M195" s="15" t="s">
        <v>559</v>
      </c>
      <c r="N195" s="15"/>
      <c r="O195" s="15"/>
      <c r="P195" s="15"/>
      <c r="Q195" s="15" t="s">
        <v>560</v>
      </c>
      <c r="R195" s="17"/>
      <c r="S195" s="17"/>
      <c r="T195" s="17"/>
      <c r="U195" s="17"/>
      <c r="V195" s="17"/>
      <c r="W195" s="17"/>
      <c r="X195" s="17"/>
      <c r="Y195" s="17"/>
      <c r="Z195" s="17"/>
      <c r="AA195" s="15" t="s">
        <v>561</v>
      </c>
    </row>
    <row r="196" spans="1:27" ht="40">
      <c r="A196" s="141"/>
      <c r="B196" s="15" t="s">
        <v>411</v>
      </c>
      <c r="C196" s="17"/>
      <c r="D196" s="17"/>
      <c r="E196" s="16"/>
      <c r="F196" s="17"/>
      <c r="G196" s="15" t="s">
        <v>179</v>
      </c>
      <c r="H196" s="17"/>
      <c r="I196" s="17"/>
      <c r="J196" s="17"/>
      <c r="K196" s="17"/>
      <c r="L196" s="15"/>
      <c r="M196" s="15"/>
      <c r="N196" s="15"/>
      <c r="O196" s="15" t="s">
        <v>412</v>
      </c>
      <c r="P196" s="15"/>
      <c r="Q196" s="15"/>
      <c r="R196" s="17"/>
      <c r="S196" s="17"/>
      <c r="T196" s="17"/>
      <c r="U196" s="17"/>
      <c r="V196" s="17"/>
      <c r="W196" s="17"/>
      <c r="X196" s="17"/>
      <c r="Y196" s="17"/>
      <c r="Z196" s="17"/>
      <c r="AA196" s="15" t="s">
        <v>168</v>
      </c>
    </row>
    <row r="197" spans="1:27" ht="40">
      <c r="A197" s="141"/>
      <c r="B197" s="15" t="s">
        <v>1223</v>
      </c>
      <c r="C197" s="17"/>
      <c r="D197" s="17"/>
      <c r="E197" s="17"/>
      <c r="F197" s="17"/>
      <c r="G197" s="15"/>
      <c r="H197" s="17"/>
      <c r="I197" s="17"/>
      <c r="J197" s="17"/>
      <c r="K197" s="15"/>
      <c r="L197" s="15"/>
      <c r="M197" s="15"/>
      <c r="N197" s="15" t="s">
        <v>470</v>
      </c>
      <c r="P197" s="15" t="s">
        <v>562</v>
      </c>
      <c r="Q197" s="157" t="s">
        <v>563</v>
      </c>
      <c r="R197" s="17"/>
      <c r="S197" s="17"/>
      <c r="T197" s="17"/>
      <c r="U197" s="17"/>
      <c r="V197" s="17"/>
      <c r="W197" s="17"/>
      <c r="X197" s="15" t="s">
        <v>472</v>
      </c>
      <c r="Y197" s="17"/>
      <c r="Z197" s="17"/>
      <c r="AA197" s="15" t="s">
        <v>168</v>
      </c>
    </row>
    <row r="198" spans="1:27" ht="20">
      <c r="A198" s="141"/>
      <c r="B198" s="15" t="s">
        <v>1224</v>
      </c>
      <c r="C198" s="17"/>
      <c r="D198" s="17"/>
      <c r="E198" s="17"/>
      <c r="F198" s="17"/>
      <c r="G198" s="15" t="s">
        <v>338</v>
      </c>
      <c r="H198" s="17"/>
      <c r="I198" s="17"/>
      <c r="J198" s="17"/>
      <c r="K198" s="15" t="s">
        <v>564</v>
      </c>
      <c r="L198" s="15" t="s">
        <v>417</v>
      </c>
      <c r="M198" s="15" t="s">
        <v>565</v>
      </c>
      <c r="N198" s="15"/>
      <c r="O198" s="15"/>
      <c r="Q198" s="15" t="s">
        <v>566</v>
      </c>
      <c r="R198" s="17"/>
      <c r="S198" s="17"/>
      <c r="T198" s="17"/>
      <c r="U198" s="17"/>
      <c r="V198" s="17"/>
      <c r="W198" s="17"/>
      <c r="X198" s="17"/>
      <c r="Y198" s="17"/>
      <c r="Z198" s="17"/>
      <c r="AA198" s="15" t="s">
        <v>168</v>
      </c>
    </row>
    <row r="199" spans="1:27" ht="30">
      <c r="A199" s="141"/>
      <c r="B199" s="15" t="s">
        <v>285</v>
      </c>
      <c r="C199" s="17"/>
      <c r="D199" s="17"/>
      <c r="E199" s="15" t="s">
        <v>480</v>
      </c>
      <c r="F199" s="17"/>
      <c r="G199" s="15" t="s">
        <v>287</v>
      </c>
      <c r="H199" s="17"/>
      <c r="I199" s="17"/>
      <c r="J199" s="17"/>
      <c r="K199" s="15" t="s">
        <v>288</v>
      </c>
      <c r="L199" s="15" t="s">
        <v>289</v>
      </c>
      <c r="M199" s="17"/>
      <c r="N199" s="15"/>
      <c r="O199" s="15" t="s">
        <v>567</v>
      </c>
      <c r="P199" s="17"/>
      <c r="Q199" s="15" t="s">
        <v>568</v>
      </c>
      <c r="R199" s="15"/>
      <c r="S199" s="17"/>
      <c r="T199" s="17"/>
      <c r="U199" s="17"/>
      <c r="V199" s="17"/>
      <c r="W199" s="17"/>
      <c r="X199" s="15"/>
      <c r="Y199" s="15"/>
      <c r="Z199" s="15"/>
      <c r="AA199" s="15"/>
    </row>
    <row r="200" spans="1:27" ht="30">
      <c r="A200" s="169"/>
      <c r="B200" s="21" t="s">
        <v>1225</v>
      </c>
      <c r="C200" s="16">
        <v>44810</v>
      </c>
      <c r="E200" s="15"/>
      <c r="F200" s="17"/>
      <c r="G200" s="15"/>
      <c r="H200" s="15" t="s">
        <v>569</v>
      </c>
      <c r="I200" s="17"/>
      <c r="J200" s="17"/>
      <c r="K200" s="17"/>
      <c r="L200" s="17"/>
      <c r="M200" s="15" t="s">
        <v>423</v>
      </c>
      <c r="N200" s="15"/>
      <c r="O200" s="15"/>
      <c r="P200" s="17"/>
      <c r="Q200" s="15"/>
      <c r="R200" s="17"/>
      <c r="S200" s="17"/>
      <c r="T200" s="17"/>
      <c r="U200" s="17"/>
      <c r="V200" s="17"/>
      <c r="W200" s="17"/>
      <c r="X200" s="17"/>
      <c r="Y200" s="17"/>
      <c r="Z200" s="17"/>
      <c r="AA200" s="15" t="s">
        <v>168</v>
      </c>
    </row>
    <row r="201" spans="1:27" ht="40.5">
      <c r="A201" s="141"/>
      <c r="B201" s="15" t="s">
        <v>1226</v>
      </c>
      <c r="C201" s="17"/>
      <c r="D201" s="17"/>
      <c r="E201" s="17"/>
      <c r="F201" s="17"/>
      <c r="G201" s="17"/>
      <c r="H201" s="17"/>
      <c r="I201" s="17"/>
      <c r="J201" s="17"/>
      <c r="K201" s="17"/>
      <c r="L201" s="17"/>
      <c r="M201" s="17"/>
      <c r="N201" s="15" t="s">
        <v>484</v>
      </c>
      <c r="O201" s="15" t="s">
        <v>301</v>
      </c>
      <c r="Q201" s="15" t="s">
        <v>570</v>
      </c>
      <c r="R201" s="17"/>
      <c r="S201" s="17"/>
      <c r="T201" s="17"/>
      <c r="U201" s="17"/>
      <c r="V201" s="17"/>
      <c r="W201" s="17"/>
      <c r="X201" s="170" t="s">
        <v>571</v>
      </c>
      <c r="Y201" s="17"/>
      <c r="Z201" s="17"/>
      <c r="AA201" s="15" t="s">
        <v>168</v>
      </c>
    </row>
    <row r="202" spans="1:27" ht="30">
      <c r="A202" s="141"/>
      <c r="B202" s="15" t="s">
        <v>1227</v>
      </c>
      <c r="C202" s="171"/>
      <c r="D202" s="172"/>
      <c r="E202" s="31" t="s">
        <v>572</v>
      </c>
      <c r="F202" s="173"/>
      <c r="G202" s="31" t="s">
        <v>573</v>
      </c>
      <c r="H202" s="31" t="s">
        <v>223</v>
      </c>
      <c r="I202" s="171"/>
      <c r="J202" s="171"/>
      <c r="K202" s="171"/>
      <c r="L202" s="171"/>
      <c r="M202" s="31" t="s">
        <v>574</v>
      </c>
      <c r="N202" s="171"/>
      <c r="O202" s="171"/>
      <c r="P202" s="171"/>
      <c r="Q202" s="171"/>
      <c r="R202" s="171"/>
      <c r="S202" s="171"/>
      <c r="T202" s="171"/>
      <c r="U202" s="171"/>
      <c r="V202" s="171"/>
      <c r="W202" s="171"/>
      <c r="X202" s="171"/>
      <c r="Y202" s="171"/>
      <c r="Z202" s="171"/>
      <c r="AA202" s="15" t="s">
        <v>168</v>
      </c>
    </row>
    <row r="203" spans="1:27" ht="40">
      <c r="A203" s="169"/>
      <c r="B203" s="19" t="s">
        <v>575</v>
      </c>
      <c r="C203" s="17"/>
      <c r="D203" s="17"/>
      <c r="E203" s="17"/>
      <c r="F203" s="17"/>
      <c r="G203" s="15" t="s">
        <v>338</v>
      </c>
      <c r="H203" s="17"/>
      <c r="I203" s="17"/>
      <c r="J203" s="17"/>
      <c r="K203" s="17"/>
      <c r="L203" s="15" t="s">
        <v>576</v>
      </c>
      <c r="M203" s="17"/>
      <c r="N203" s="15"/>
      <c r="O203" s="15"/>
      <c r="P203" s="15" t="s">
        <v>577</v>
      </c>
      <c r="Q203" s="15"/>
      <c r="R203" s="17"/>
      <c r="S203" s="17"/>
      <c r="T203" s="17"/>
      <c r="U203" s="17"/>
      <c r="V203" s="17"/>
      <c r="W203" s="17"/>
      <c r="X203" s="17"/>
      <c r="Y203" s="17"/>
      <c r="Z203" s="17"/>
      <c r="AA203" s="19" t="s">
        <v>578</v>
      </c>
    </row>
    <row r="204" spans="1:27" ht="40">
      <c r="A204" s="141"/>
      <c r="B204" s="21" t="s">
        <v>1228</v>
      </c>
      <c r="C204" s="17"/>
      <c r="E204" s="15" t="s">
        <v>337</v>
      </c>
      <c r="F204" s="17"/>
      <c r="G204" s="15" t="s">
        <v>338</v>
      </c>
      <c r="H204" s="15" t="s">
        <v>339</v>
      </c>
      <c r="I204" s="17"/>
      <c r="J204" s="17"/>
      <c r="K204" s="19" t="s">
        <v>499</v>
      </c>
      <c r="L204" s="15" t="s">
        <v>340</v>
      </c>
      <c r="M204" s="17"/>
      <c r="N204" s="15" t="s">
        <v>184</v>
      </c>
      <c r="O204" s="15" t="s">
        <v>341</v>
      </c>
      <c r="P204" s="17"/>
      <c r="Q204" s="15"/>
      <c r="R204" s="17"/>
      <c r="S204" s="17"/>
      <c r="T204" s="17"/>
      <c r="U204" s="17"/>
      <c r="V204" s="17"/>
      <c r="W204" s="17"/>
      <c r="X204" s="17"/>
      <c r="Y204" s="17"/>
      <c r="Z204" s="17"/>
      <c r="AA204" s="15" t="s">
        <v>168</v>
      </c>
    </row>
    <row r="205" spans="1:27" ht="12.5">
      <c r="A205" s="135"/>
      <c r="B205" s="286"/>
      <c r="C205" s="264"/>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c r="AA205" s="265"/>
    </row>
    <row r="206" spans="1:27" ht="12.5">
      <c r="A206" s="135"/>
      <c r="B206" s="277" t="s">
        <v>1229</v>
      </c>
      <c r="C206" s="278" t="s">
        <v>1102</v>
      </c>
      <c r="D206" s="264"/>
      <c r="E206" s="265"/>
      <c r="F206" s="279" t="s">
        <v>1103</v>
      </c>
      <c r="G206" s="264"/>
      <c r="H206" s="265"/>
      <c r="I206" s="280" t="s">
        <v>1104</v>
      </c>
      <c r="J206" s="264"/>
      <c r="K206" s="265"/>
      <c r="L206" s="281" t="s">
        <v>1105</v>
      </c>
      <c r="M206" s="264"/>
      <c r="N206" s="265"/>
      <c r="O206" s="283" t="s">
        <v>1106</v>
      </c>
      <c r="P206" s="264"/>
      <c r="Q206" s="264"/>
      <c r="R206" s="264"/>
      <c r="S206" s="264"/>
      <c r="T206" s="264"/>
      <c r="U206" s="264"/>
      <c r="V206" s="264"/>
      <c r="W206" s="264"/>
      <c r="X206" s="264"/>
      <c r="Y206" s="264"/>
      <c r="Z206" s="265"/>
      <c r="AA206" s="284" t="s">
        <v>1107</v>
      </c>
    </row>
    <row r="207" spans="1:27" ht="12.5">
      <c r="A207" s="135"/>
      <c r="B207" s="267"/>
      <c r="C207" s="282" t="s">
        <v>1109</v>
      </c>
      <c r="D207" s="282" t="s">
        <v>1110</v>
      </c>
      <c r="E207" s="282" t="s">
        <v>1111</v>
      </c>
      <c r="F207" s="282" t="s">
        <v>1112</v>
      </c>
      <c r="G207" s="282" t="s">
        <v>1113</v>
      </c>
      <c r="H207" s="282" t="s">
        <v>1114</v>
      </c>
      <c r="I207" s="282" t="s">
        <v>1115</v>
      </c>
      <c r="J207" s="282" t="s">
        <v>1116</v>
      </c>
      <c r="K207" s="282" t="s">
        <v>1117</v>
      </c>
      <c r="L207" s="282" t="s">
        <v>1118</v>
      </c>
      <c r="M207" s="282" t="s">
        <v>1119</v>
      </c>
      <c r="N207" s="282" t="s">
        <v>1120</v>
      </c>
      <c r="O207" s="285" t="s">
        <v>1121</v>
      </c>
      <c r="P207" s="259"/>
      <c r="Q207" s="260"/>
      <c r="R207" s="285" t="s">
        <v>1122</v>
      </c>
      <c r="S207" s="259"/>
      <c r="T207" s="260"/>
      <c r="U207" s="285" t="s">
        <v>1123</v>
      </c>
      <c r="V207" s="259"/>
      <c r="W207" s="260"/>
      <c r="X207" s="285" t="s">
        <v>1124</v>
      </c>
      <c r="Y207" s="259"/>
      <c r="Z207" s="260"/>
      <c r="AA207" s="260"/>
    </row>
    <row r="208" spans="1:27" ht="42">
      <c r="A208" s="135"/>
      <c r="B208" s="268"/>
      <c r="C208" s="260"/>
      <c r="D208" s="260"/>
      <c r="E208" s="260"/>
      <c r="F208" s="260"/>
      <c r="G208" s="260"/>
      <c r="H208" s="260"/>
      <c r="I208" s="260"/>
      <c r="J208" s="260"/>
      <c r="K208" s="260"/>
      <c r="L208" s="260"/>
      <c r="M208" s="260"/>
      <c r="N208" s="260"/>
      <c r="O208" s="138" t="s">
        <v>1126</v>
      </c>
      <c r="P208" s="138" t="s">
        <v>1127</v>
      </c>
      <c r="Q208" s="138" t="s">
        <v>1128</v>
      </c>
      <c r="R208" s="138" t="s">
        <v>1129</v>
      </c>
      <c r="S208" s="138" t="s">
        <v>1130</v>
      </c>
      <c r="T208" s="138" t="s">
        <v>1131</v>
      </c>
      <c r="U208" s="138" t="s">
        <v>1132</v>
      </c>
      <c r="V208" s="138" t="s">
        <v>1133</v>
      </c>
      <c r="W208" s="138" t="s">
        <v>1131</v>
      </c>
      <c r="X208" s="138" t="s">
        <v>1134</v>
      </c>
      <c r="Y208" s="138" t="s">
        <v>1135</v>
      </c>
      <c r="Z208" s="138" t="s">
        <v>1136</v>
      </c>
      <c r="AA208" s="139" t="s">
        <v>1137</v>
      </c>
    </row>
    <row r="209" spans="1:27" ht="60">
      <c r="A209" s="141"/>
      <c r="B209" s="15" t="s">
        <v>1230</v>
      </c>
      <c r="C209" s="15" t="s">
        <v>580</v>
      </c>
      <c r="E209" s="15" t="s">
        <v>314</v>
      </c>
      <c r="F209" s="15" t="s">
        <v>196</v>
      </c>
      <c r="G209" s="15" t="s">
        <v>581</v>
      </c>
      <c r="H209" s="36"/>
      <c r="I209" s="36"/>
      <c r="J209" s="36"/>
      <c r="K209" s="36"/>
      <c r="L209" s="36"/>
      <c r="M209" s="36"/>
      <c r="N209" s="15"/>
      <c r="O209" s="36"/>
      <c r="P209" s="36"/>
      <c r="Q209" s="36"/>
      <c r="R209" s="17"/>
      <c r="S209" s="17"/>
      <c r="T209" s="17"/>
      <c r="U209" s="17"/>
      <c r="V209" s="17"/>
      <c r="W209" s="17"/>
      <c r="X209" s="17"/>
      <c r="Y209" s="17"/>
      <c r="Z209" s="17"/>
      <c r="AA209" s="21" t="s">
        <v>168</v>
      </c>
    </row>
    <row r="210" spans="1:27" ht="40">
      <c r="A210" s="150"/>
      <c r="B210" s="15" t="s">
        <v>446</v>
      </c>
      <c r="C210" s="15" t="s">
        <v>582</v>
      </c>
      <c r="D210" s="15" t="s">
        <v>583</v>
      </c>
      <c r="E210" s="36"/>
      <c r="F210" s="36"/>
      <c r="G210" s="15" t="s">
        <v>449</v>
      </c>
      <c r="H210" s="36"/>
      <c r="I210" s="36"/>
      <c r="J210" s="36"/>
      <c r="K210" s="36"/>
      <c r="L210" s="36"/>
      <c r="M210" s="36"/>
      <c r="N210" s="15" t="s">
        <v>450</v>
      </c>
      <c r="O210" s="36"/>
      <c r="P210" s="36"/>
      <c r="Q210" s="36"/>
      <c r="R210" s="17"/>
      <c r="S210" s="17"/>
      <c r="T210" s="17"/>
      <c r="U210" s="17"/>
      <c r="V210" s="17"/>
      <c r="W210" s="17"/>
      <c r="X210" s="17"/>
      <c r="Y210" s="17"/>
      <c r="Z210" s="17"/>
      <c r="AA210" s="21" t="s">
        <v>168</v>
      </c>
    </row>
    <row r="211" spans="1:27" ht="30">
      <c r="A211" s="144"/>
      <c r="B211" s="19" t="s">
        <v>458</v>
      </c>
      <c r="C211" s="17"/>
      <c r="D211" s="16"/>
      <c r="E211" s="15" t="s">
        <v>584</v>
      </c>
      <c r="F211" s="17"/>
      <c r="G211" s="15" t="s">
        <v>549</v>
      </c>
      <c r="H211" s="17"/>
      <c r="I211" s="17"/>
      <c r="J211" s="17"/>
      <c r="K211" s="15"/>
      <c r="L211" s="15"/>
      <c r="M211" s="15"/>
      <c r="N211" s="15" t="s">
        <v>213</v>
      </c>
      <c r="O211" s="15"/>
      <c r="P211" s="15"/>
      <c r="Q211" s="19"/>
      <c r="R211" s="17"/>
      <c r="S211" s="17"/>
      <c r="T211" s="17"/>
      <c r="U211" s="17"/>
      <c r="V211" s="17"/>
      <c r="W211" s="17"/>
      <c r="X211" s="17"/>
      <c r="Y211" s="17"/>
      <c r="Z211" s="17"/>
      <c r="AA211" s="15" t="s">
        <v>168</v>
      </c>
    </row>
    <row r="212" spans="1:27" ht="20">
      <c r="A212" s="141"/>
      <c r="B212" s="15" t="s">
        <v>1231</v>
      </c>
      <c r="C212" s="17"/>
      <c r="E212" s="15" t="s">
        <v>220</v>
      </c>
      <c r="F212" s="15" t="s">
        <v>221</v>
      </c>
      <c r="G212" s="15" t="s">
        <v>222</v>
      </c>
      <c r="H212" s="15" t="s">
        <v>223</v>
      </c>
      <c r="I212" s="17"/>
      <c r="J212" s="17"/>
      <c r="K212" s="17"/>
      <c r="L212" s="17"/>
      <c r="M212" s="17"/>
      <c r="N212" s="15" t="s">
        <v>224</v>
      </c>
      <c r="O212" s="15"/>
      <c r="P212" s="17"/>
      <c r="Q212" s="15"/>
      <c r="R212" s="17"/>
      <c r="S212" s="17"/>
      <c r="T212" s="17"/>
      <c r="U212" s="17"/>
      <c r="V212" s="17"/>
      <c r="W212" s="17"/>
      <c r="X212" s="17"/>
      <c r="Y212" s="17"/>
      <c r="Z212" s="17"/>
      <c r="AA212" s="15" t="s">
        <v>168</v>
      </c>
    </row>
    <row r="213" spans="1:27" ht="30">
      <c r="A213" s="141"/>
      <c r="B213" s="35" t="s">
        <v>1232</v>
      </c>
      <c r="C213" s="15" t="s">
        <v>367</v>
      </c>
      <c r="D213" s="15"/>
      <c r="E213" s="17"/>
      <c r="F213" s="15" t="s">
        <v>368</v>
      </c>
      <c r="G213" s="15"/>
      <c r="H213" s="17"/>
      <c r="I213" s="17"/>
      <c r="J213" s="17"/>
      <c r="K213" s="15"/>
      <c r="L213" s="15"/>
      <c r="M213" s="15" t="s">
        <v>369</v>
      </c>
      <c r="N213" s="15"/>
      <c r="O213" s="15"/>
      <c r="P213" s="19"/>
      <c r="Q213" s="19"/>
      <c r="R213" s="17"/>
      <c r="S213" s="17"/>
      <c r="T213" s="17"/>
      <c r="U213" s="17"/>
      <c r="V213" s="17"/>
      <c r="W213" s="17"/>
      <c r="X213" s="17"/>
      <c r="Y213" s="17"/>
      <c r="Z213" s="17"/>
      <c r="AA213" s="15" t="s">
        <v>370</v>
      </c>
    </row>
    <row r="214" spans="1:27" ht="20">
      <c r="A214" s="141"/>
      <c r="B214" s="15" t="s">
        <v>1233</v>
      </c>
      <c r="C214" s="17"/>
      <c r="D214" s="15"/>
      <c r="E214" s="17"/>
      <c r="F214" s="15" t="s">
        <v>256</v>
      </c>
      <c r="G214" s="15"/>
      <c r="H214" s="17"/>
      <c r="I214" s="17"/>
      <c r="J214" s="17"/>
      <c r="K214" s="15"/>
      <c r="L214" s="15"/>
      <c r="M214" s="15"/>
      <c r="N214" s="15" t="s">
        <v>257</v>
      </c>
      <c r="O214" s="15"/>
      <c r="P214" s="19"/>
      <c r="Q214" s="19"/>
      <c r="R214" s="17"/>
      <c r="S214" s="17"/>
      <c r="T214" s="17"/>
      <c r="U214" s="17"/>
      <c r="V214" s="17"/>
      <c r="W214" s="17"/>
      <c r="X214" s="17"/>
      <c r="Y214" s="17"/>
      <c r="Z214" s="17"/>
      <c r="AA214" s="15" t="s">
        <v>258</v>
      </c>
    </row>
    <row r="215" spans="1:27" ht="20.5">
      <c r="A215" s="174"/>
      <c r="B215" s="49" t="s">
        <v>1234</v>
      </c>
      <c r="C215" s="50" t="s">
        <v>214</v>
      </c>
      <c r="D215" s="49"/>
      <c r="E215" s="38"/>
      <c r="F215" s="38"/>
      <c r="G215" s="49" t="s">
        <v>151</v>
      </c>
      <c r="H215" s="38"/>
      <c r="I215" s="38"/>
      <c r="J215" s="38"/>
      <c r="K215" s="49"/>
      <c r="L215" s="51" t="s">
        <v>585</v>
      </c>
      <c r="M215" s="49"/>
      <c r="N215" s="49"/>
      <c r="O215" s="49"/>
      <c r="P215" s="52"/>
      <c r="Q215" s="52"/>
      <c r="R215" s="38"/>
      <c r="S215" s="38"/>
      <c r="T215" s="38"/>
      <c r="U215" s="38"/>
      <c r="V215" s="38"/>
      <c r="W215" s="38"/>
      <c r="X215" s="38"/>
      <c r="Y215" s="38"/>
      <c r="Z215" s="38"/>
      <c r="AA215" s="49" t="s">
        <v>168</v>
      </c>
    </row>
    <row r="216" spans="1:27" ht="40">
      <c r="A216" s="144"/>
      <c r="B216" s="19" t="s">
        <v>586</v>
      </c>
      <c r="C216" s="15" t="s">
        <v>587</v>
      </c>
      <c r="D216" s="15"/>
      <c r="E216" s="17"/>
      <c r="F216" s="17"/>
      <c r="G216" s="15" t="s">
        <v>396</v>
      </c>
      <c r="H216" s="17"/>
      <c r="I216" s="17"/>
      <c r="J216" s="15" t="s">
        <v>588</v>
      </c>
      <c r="K216" s="15"/>
      <c r="L216" s="15"/>
      <c r="M216" s="15" t="s">
        <v>589</v>
      </c>
      <c r="N216" s="15"/>
      <c r="O216" s="15"/>
      <c r="P216" s="15"/>
      <c r="Q216" s="19"/>
      <c r="R216" s="17"/>
      <c r="S216" s="17"/>
      <c r="T216" s="17"/>
      <c r="U216" s="17"/>
      <c r="V216" s="17"/>
      <c r="W216" s="17"/>
      <c r="X216" s="17"/>
      <c r="Y216" s="17"/>
      <c r="Z216" s="17"/>
      <c r="AA216" s="15" t="s">
        <v>590</v>
      </c>
    </row>
    <row r="217" spans="1:27" ht="40">
      <c r="A217" s="144"/>
      <c r="B217" s="19" t="s">
        <v>259</v>
      </c>
      <c r="C217" s="17"/>
      <c r="D217" s="15" t="s">
        <v>260</v>
      </c>
      <c r="E217" s="17"/>
      <c r="F217" s="17"/>
      <c r="G217" s="15"/>
      <c r="H217" s="17"/>
      <c r="I217" s="17"/>
      <c r="J217" s="17"/>
      <c r="K217" s="15"/>
      <c r="L217" s="15"/>
      <c r="M217" s="15" t="s">
        <v>261</v>
      </c>
      <c r="N217" s="15"/>
      <c r="O217" s="15"/>
      <c r="P217" s="15"/>
      <c r="Q217" s="19" t="s">
        <v>398</v>
      </c>
      <c r="R217" s="17"/>
      <c r="S217" s="17"/>
      <c r="T217" s="17"/>
      <c r="U217" s="17"/>
      <c r="V217" s="17"/>
      <c r="W217" s="17"/>
      <c r="X217" s="17"/>
      <c r="Y217" s="17"/>
      <c r="Z217" s="17"/>
      <c r="AA217" s="15" t="s">
        <v>168</v>
      </c>
    </row>
    <row r="218" spans="1:27" ht="20">
      <c r="A218" s="141"/>
      <c r="B218" s="15" t="s">
        <v>1235</v>
      </c>
      <c r="C218" s="17"/>
      <c r="D218" s="17"/>
      <c r="E218" s="17"/>
      <c r="F218" s="17"/>
      <c r="G218" s="15"/>
      <c r="H218" s="17"/>
      <c r="I218" s="17"/>
      <c r="J218" s="17"/>
      <c r="K218" s="15"/>
      <c r="L218" s="15" t="s">
        <v>404</v>
      </c>
      <c r="M218" s="15"/>
      <c r="N218" s="15"/>
      <c r="O218" s="15"/>
      <c r="Q218" s="15" t="s">
        <v>591</v>
      </c>
      <c r="R218" s="17"/>
      <c r="S218" s="17"/>
      <c r="T218" s="17"/>
      <c r="U218" s="17"/>
      <c r="V218" s="17"/>
      <c r="W218" s="17"/>
      <c r="X218" s="17"/>
      <c r="Y218" s="17"/>
      <c r="Z218" s="17"/>
      <c r="AA218" s="15" t="s">
        <v>168</v>
      </c>
    </row>
    <row r="219" spans="1:27" ht="20">
      <c r="A219" s="141"/>
      <c r="B219" s="15" t="s">
        <v>1236</v>
      </c>
      <c r="C219" s="17"/>
      <c r="D219" s="17"/>
      <c r="E219" s="17"/>
      <c r="F219" s="17"/>
      <c r="G219" s="17"/>
      <c r="H219" s="17"/>
      <c r="I219" s="17"/>
      <c r="J219" s="17"/>
      <c r="K219" s="17"/>
      <c r="L219" s="17"/>
      <c r="M219" s="17"/>
      <c r="N219" s="15"/>
      <c r="O219" s="15"/>
      <c r="Q219" s="15" t="s">
        <v>592</v>
      </c>
      <c r="R219" s="17"/>
      <c r="S219" s="17"/>
      <c r="T219" s="17"/>
      <c r="U219" s="17"/>
      <c r="V219" s="17"/>
      <c r="W219" s="17"/>
      <c r="X219" s="17"/>
      <c r="Y219" s="17"/>
      <c r="Z219" s="17"/>
      <c r="AA219" s="15" t="s">
        <v>168</v>
      </c>
    </row>
    <row r="220" spans="1:27" ht="40">
      <c r="A220" s="141"/>
      <c r="B220" s="46" t="s">
        <v>292</v>
      </c>
      <c r="C220" s="158"/>
      <c r="D220" s="147"/>
      <c r="E220" s="163" t="s">
        <v>593</v>
      </c>
      <c r="F220" s="159"/>
      <c r="G220" s="163" t="s">
        <v>594</v>
      </c>
      <c r="H220" s="161"/>
      <c r="I220" s="159"/>
      <c r="J220" s="159"/>
      <c r="K220" s="47"/>
      <c r="L220" s="162"/>
      <c r="M220" s="163" t="s">
        <v>595</v>
      </c>
      <c r="N220" s="160"/>
      <c r="O220" s="163" t="s">
        <v>596</v>
      </c>
      <c r="P220" s="164"/>
      <c r="Q220" s="160"/>
      <c r="R220" s="162"/>
      <c r="S220" s="159"/>
      <c r="T220" s="159"/>
      <c r="U220" s="159"/>
      <c r="V220" s="159"/>
      <c r="W220" s="159"/>
      <c r="X220" s="162"/>
      <c r="Y220" s="162"/>
      <c r="Z220" s="162"/>
      <c r="AA220" s="163" t="s">
        <v>168</v>
      </c>
    </row>
    <row r="221" spans="1:27" ht="20">
      <c r="A221" s="141"/>
      <c r="B221" s="15" t="s">
        <v>285</v>
      </c>
      <c r="C221" s="17"/>
      <c r="D221" s="17"/>
      <c r="E221" s="15" t="s">
        <v>480</v>
      </c>
      <c r="G221" s="15" t="s">
        <v>287</v>
      </c>
      <c r="H221" s="17"/>
      <c r="I221" s="17"/>
      <c r="J221" s="17"/>
      <c r="K221" s="15" t="s">
        <v>288</v>
      </c>
      <c r="L221" s="15" t="s">
        <v>289</v>
      </c>
      <c r="M221" s="17"/>
      <c r="N221" s="15"/>
      <c r="O221" s="15" t="s">
        <v>481</v>
      </c>
      <c r="P221" s="17"/>
      <c r="Q221" s="15" t="s">
        <v>597</v>
      </c>
      <c r="R221" s="15"/>
      <c r="S221" s="17"/>
      <c r="T221" s="17"/>
      <c r="U221" s="17"/>
      <c r="V221" s="17"/>
      <c r="W221" s="17"/>
      <c r="X221" s="15"/>
      <c r="Y221" s="15"/>
      <c r="Z221" s="15"/>
      <c r="AA221" s="15"/>
    </row>
    <row r="222" spans="1:27" ht="40">
      <c r="A222" s="169"/>
      <c r="B222" s="19" t="s">
        <v>575</v>
      </c>
      <c r="C222" s="17"/>
      <c r="D222" s="17"/>
      <c r="E222" s="17"/>
      <c r="F222" s="17"/>
      <c r="G222" s="15" t="s">
        <v>338</v>
      </c>
      <c r="H222" s="17"/>
      <c r="I222" s="17"/>
      <c r="J222" s="17"/>
      <c r="K222" s="17"/>
      <c r="L222" s="15" t="s">
        <v>576</v>
      </c>
      <c r="M222" s="17"/>
      <c r="N222" s="15"/>
      <c r="O222" s="15"/>
      <c r="P222" s="15" t="s">
        <v>577</v>
      </c>
      <c r="Q222" s="15"/>
      <c r="R222" s="17"/>
      <c r="S222" s="17"/>
      <c r="T222" s="17"/>
      <c r="U222" s="17"/>
      <c r="V222" s="17"/>
      <c r="W222" s="17"/>
      <c r="X222" s="17"/>
      <c r="Y222" s="17"/>
      <c r="Z222" s="17"/>
      <c r="AA222" s="19" t="s">
        <v>598</v>
      </c>
    </row>
    <row r="223" spans="1:27" ht="12.5">
      <c r="A223" s="141"/>
      <c r="B223" s="15" t="s">
        <v>1237</v>
      </c>
      <c r="C223" s="17"/>
      <c r="D223" s="17"/>
      <c r="E223" s="17"/>
      <c r="F223" s="17"/>
      <c r="G223" s="17"/>
      <c r="H223" s="17"/>
      <c r="I223" s="17"/>
      <c r="J223" s="17"/>
      <c r="K223" s="17"/>
      <c r="L223" s="17"/>
      <c r="M223" s="17"/>
      <c r="N223" s="15" t="s">
        <v>184</v>
      </c>
      <c r="O223" s="15"/>
      <c r="P223" s="17"/>
      <c r="Q223" s="15"/>
      <c r="R223" s="17"/>
      <c r="S223" s="17"/>
      <c r="T223" s="17"/>
      <c r="U223" s="17"/>
      <c r="V223" s="17"/>
      <c r="W223" s="17"/>
      <c r="X223" s="17"/>
      <c r="Y223" s="17"/>
      <c r="Z223" s="17"/>
      <c r="AA223" s="15" t="s">
        <v>168</v>
      </c>
    </row>
    <row r="224" spans="1:27" ht="20">
      <c r="A224" s="141"/>
      <c r="B224" s="15" t="s">
        <v>1238</v>
      </c>
      <c r="C224" s="40"/>
      <c r="D224" s="21" t="s">
        <v>427</v>
      </c>
      <c r="F224" s="21" t="s">
        <v>428</v>
      </c>
      <c r="G224" s="40"/>
      <c r="H224" s="40"/>
      <c r="I224" s="40"/>
      <c r="J224" s="40"/>
      <c r="K224" s="40"/>
      <c r="L224" s="21" t="s">
        <v>429</v>
      </c>
      <c r="M224" s="40"/>
      <c r="N224" s="40"/>
      <c r="O224" s="40"/>
      <c r="P224" s="40"/>
      <c r="Q224" s="40"/>
      <c r="R224" s="40"/>
      <c r="S224" s="40"/>
      <c r="T224" s="40"/>
      <c r="U224" s="40"/>
      <c r="V224" s="40"/>
      <c r="W224" s="40"/>
      <c r="X224" s="40"/>
      <c r="Y224" s="40"/>
      <c r="Z224" s="40"/>
      <c r="AA224" s="21" t="s">
        <v>430</v>
      </c>
    </row>
    <row r="225" spans="1:27" ht="40">
      <c r="A225" s="141"/>
      <c r="B225" s="21" t="s">
        <v>1239</v>
      </c>
      <c r="C225" s="17"/>
      <c r="E225" s="15" t="s">
        <v>337</v>
      </c>
      <c r="F225" s="17"/>
      <c r="G225" s="15" t="s">
        <v>338</v>
      </c>
      <c r="H225" s="15" t="s">
        <v>339</v>
      </c>
      <c r="I225" s="17"/>
      <c r="J225" s="17"/>
      <c r="K225" s="17"/>
      <c r="L225" s="15" t="s">
        <v>340</v>
      </c>
      <c r="M225" s="17"/>
      <c r="N225" s="15" t="s">
        <v>184</v>
      </c>
      <c r="O225" s="15" t="s">
        <v>341</v>
      </c>
      <c r="P225" s="17"/>
      <c r="Q225" s="15"/>
      <c r="R225" s="17"/>
      <c r="S225" s="17"/>
      <c r="T225" s="17"/>
      <c r="U225" s="17"/>
      <c r="V225" s="17"/>
      <c r="W225" s="17"/>
      <c r="X225" s="17"/>
      <c r="Y225" s="17"/>
      <c r="Z225" s="17"/>
      <c r="AA225" s="15" t="s">
        <v>168</v>
      </c>
    </row>
    <row r="226" spans="1:27" ht="12.5">
      <c r="A226" s="135"/>
      <c r="B226" s="286"/>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c r="AA226" s="265"/>
    </row>
    <row r="227" spans="1:27" ht="12.5">
      <c r="A227" s="135"/>
      <c r="B227" s="277" t="s">
        <v>1240</v>
      </c>
      <c r="C227" s="278" t="s">
        <v>1102</v>
      </c>
      <c r="D227" s="264"/>
      <c r="E227" s="265"/>
      <c r="F227" s="279" t="s">
        <v>1103</v>
      </c>
      <c r="G227" s="264"/>
      <c r="H227" s="265"/>
      <c r="I227" s="280" t="s">
        <v>1104</v>
      </c>
      <c r="J227" s="264"/>
      <c r="K227" s="265"/>
      <c r="L227" s="281" t="s">
        <v>1105</v>
      </c>
      <c r="M227" s="264"/>
      <c r="N227" s="265"/>
      <c r="O227" s="283" t="s">
        <v>1106</v>
      </c>
      <c r="P227" s="264"/>
      <c r="Q227" s="264"/>
      <c r="R227" s="264"/>
      <c r="S227" s="264"/>
      <c r="T227" s="264"/>
      <c r="U227" s="264"/>
      <c r="V227" s="264"/>
      <c r="W227" s="264"/>
      <c r="X227" s="264"/>
      <c r="Y227" s="264"/>
      <c r="Z227" s="265"/>
      <c r="AA227" s="284" t="s">
        <v>1107</v>
      </c>
    </row>
    <row r="228" spans="1:27" ht="12.5">
      <c r="A228" s="135"/>
      <c r="B228" s="267"/>
      <c r="C228" s="282" t="s">
        <v>1109</v>
      </c>
      <c r="D228" s="282" t="s">
        <v>1110</v>
      </c>
      <c r="E228" s="282" t="s">
        <v>1111</v>
      </c>
      <c r="F228" s="282" t="s">
        <v>1112</v>
      </c>
      <c r="G228" s="282" t="s">
        <v>1113</v>
      </c>
      <c r="H228" s="282" t="s">
        <v>1114</v>
      </c>
      <c r="I228" s="282" t="s">
        <v>1115</v>
      </c>
      <c r="J228" s="282" t="s">
        <v>1116</v>
      </c>
      <c r="K228" s="282" t="s">
        <v>1117</v>
      </c>
      <c r="L228" s="282" t="s">
        <v>1118</v>
      </c>
      <c r="M228" s="282" t="s">
        <v>1119</v>
      </c>
      <c r="N228" s="282" t="s">
        <v>1120</v>
      </c>
      <c r="O228" s="285" t="s">
        <v>1121</v>
      </c>
      <c r="P228" s="259"/>
      <c r="Q228" s="260"/>
      <c r="R228" s="285" t="s">
        <v>1122</v>
      </c>
      <c r="S228" s="259"/>
      <c r="T228" s="260"/>
      <c r="U228" s="285" t="s">
        <v>1123</v>
      </c>
      <c r="V228" s="259"/>
      <c r="W228" s="260"/>
      <c r="X228" s="285" t="s">
        <v>1124</v>
      </c>
      <c r="Y228" s="259"/>
      <c r="Z228" s="260"/>
      <c r="AA228" s="260"/>
    </row>
    <row r="229" spans="1:27" ht="42">
      <c r="A229" s="135"/>
      <c r="B229" s="268"/>
      <c r="C229" s="260"/>
      <c r="D229" s="260"/>
      <c r="E229" s="260"/>
      <c r="F229" s="260"/>
      <c r="G229" s="260"/>
      <c r="H229" s="260"/>
      <c r="I229" s="260"/>
      <c r="J229" s="260"/>
      <c r="K229" s="260"/>
      <c r="L229" s="260"/>
      <c r="M229" s="260"/>
      <c r="N229" s="260"/>
      <c r="O229" s="138" t="s">
        <v>1126</v>
      </c>
      <c r="P229" s="138" t="s">
        <v>1127</v>
      </c>
      <c r="Q229" s="138" t="s">
        <v>1128</v>
      </c>
      <c r="R229" s="138" t="s">
        <v>1129</v>
      </c>
      <c r="S229" s="138" t="s">
        <v>1130</v>
      </c>
      <c r="T229" s="138" t="s">
        <v>1131</v>
      </c>
      <c r="U229" s="138" t="s">
        <v>1132</v>
      </c>
      <c r="V229" s="138" t="s">
        <v>1133</v>
      </c>
      <c r="W229" s="138" t="s">
        <v>1131</v>
      </c>
      <c r="X229" s="138" t="s">
        <v>1134</v>
      </c>
      <c r="Y229" s="138" t="s">
        <v>1135</v>
      </c>
      <c r="Z229" s="138" t="s">
        <v>1136</v>
      </c>
      <c r="AA229" s="139" t="s">
        <v>1137</v>
      </c>
    </row>
    <row r="230" spans="1:27" ht="40">
      <c r="A230" s="141"/>
      <c r="B230" s="15" t="s">
        <v>1241</v>
      </c>
      <c r="C230" s="17"/>
      <c r="D230" s="15"/>
      <c r="E230" s="15" t="s">
        <v>187</v>
      </c>
      <c r="F230" s="17"/>
      <c r="G230" s="15" t="s">
        <v>179</v>
      </c>
      <c r="H230" s="17"/>
      <c r="I230" s="17"/>
      <c r="J230" s="17"/>
      <c r="K230" s="17"/>
      <c r="L230" s="17"/>
      <c r="M230" s="17"/>
      <c r="N230" s="15" t="s">
        <v>184</v>
      </c>
      <c r="O230" s="25" t="s">
        <v>188</v>
      </c>
      <c r="Q230" s="15" t="s">
        <v>189</v>
      </c>
      <c r="R230" s="17"/>
      <c r="S230" s="17"/>
      <c r="T230" s="17"/>
      <c r="U230" s="17"/>
      <c r="V230" s="17"/>
      <c r="W230" s="17"/>
      <c r="X230" s="17"/>
      <c r="Y230" s="17"/>
      <c r="Z230" s="17"/>
      <c r="AA230" s="15" t="s">
        <v>168</v>
      </c>
    </row>
    <row r="231" spans="1:27" ht="20">
      <c r="A231" s="141"/>
      <c r="B231" s="15" t="s">
        <v>1242</v>
      </c>
      <c r="C231" s="155"/>
      <c r="D231" s="156"/>
      <c r="E231" s="155"/>
      <c r="F231" s="156" t="s">
        <v>256</v>
      </c>
      <c r="G231" s="156"/>
      <c r="H231" s="155"/>
      <c r="I231" s="155"/>
      <c r="J231" s="155"/>
      <c r="K231" s="156"/>
      <c r="L231" s="156"/>
      <c r="M231" s="156"/>
      <c r="N231" s="156" t="s">
        <v>257</v>
      </c>
      <c r="O231" s="156"/>
      <c r="P231" s="19"/>
      <c r="Q231" s="19"/>
      <c r="R231" s="155"/>
      <c r="S231" s="155"/>
      <c r="T231" s="155"/>
      <c r="U231" s="155"/>
      <c r="V231" s="155"/>
      <c r="W231" s="155"/>
      <c r="X231" s="155"/>
      <c r="Y231" s="155"/>
      <c r="Z231" s="155"/>
      <c r="AA231" s="156" t="s">
        <v>258</v>
      </c>
    </row>
    <row r="232" spans="1:27" ht="12.5">
      <c r="A232" s="135"/>
      <c r="B232" s="286"/>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c r="AA232" s="265"/>
    </row>
    <row r="233" spans="1:27" ht="12.5">
      <c r="A233" s="135"/>
      <c r="B233" s="277" t="s">
        <v>1243</v>
      </c>
      <c r="C233" s="278" t="s">
        <v>1102</v>
      </c>
      <c r="D233" s="264"/>
      <c r="E233" s="265"/>
      <c r="F233" s="279" t="s">
        <v>1103</v>
      </c>
      <c r="G233" s="264"/>
      <c r="H233" s="265"/>
      <c r="I233" s="280" t="s">
        <v>1104</v>
      </c>
      <c r="J233" s="264"/>
      <c r="K233" s="265"/>
      <c r="L233" s="281" t="s">
        <v>1105</v>
      </c>
      <c r="M233" s="264"/>
      <c r="N233" s="265"/>
      <c r="O233" s="283" t="s">
        <v>1106</v>
      </c>
      <c r="P233" s="264"/>
      <c r="Q233" s="264"/>
      <c r="R233" s="264"/>
      <c r="S233" s="264"/>
      <c r="T233" s="264"/>
      <c r="U233" s="264"/>
      <c r="V233" s="264"/>
      <c r="W233" s="264"/>
      <c r="X233" s="264"/>
      <c r="Y233" s="264"/>
      <c r="Z233" s="265"/>
      <c r="AA233" s="284" t="s">
        <v>1107</v>
      </c>
    </row>
    <row r="234" spans="1:27" ht="12.5">
      <c r="A234" s="135"/>
      <c r="B234" s="267"/>
      <c r="C234" s="282" t="s">
        <v>1109</v>
      </c>
      <c r="D234" s="282" t="s">
        <v>1110</v>
      </c>
      <c r="E234" s="282" t="s">
        <v>1111</v>
      </c>
      <c r="F234" s="282" t="s">
        <v>1112</v>
      </c>
      <c r="G234" s="282" t="s">
        <v>1113</v>
      </c>
      <c r="H234" s="282" t="s">
        <v>1114</v>
      </c>
      <c r="I234" s="282" t="s">
        <v>1115</v>
      </c>
      <c r="J234" s="282" t="s">
        <v>1116</v>
      </c>
      <c r="K234" s="282" t="s">
        <v>1117</v>
      </c>
      <c r="L234" s="282" t="s">
        <v>1118</v>
      </c>
      <c r="M234" s="282" t="s">
        <v>1119</v>
      </c>
      <c r="N234" s="282" t="s">
        <v>1120</v>
      </c>
      <c r="O234" s="285" t="s">
        <v>1121</v>
      </c>
      <c r="P234" s="259"/>
      <c r="Q234" s="260"/>
      <c r="R234" s="285" t="s">
        <v>1122</v>
      </c>
      <c r="S234" s="259"/>
      <c r="T234" s="260"/>
      <c r="U234" s="285" t="s">
        <v>1123</v>
      </c>
      <c r="V234" s="259"/>
      <c r="W234" s="260"/>
      <c r="X234" s="285" t="s">
        <v>1124</v>
      </c>
      <c r="Y234" s="259"/>
      <c r="Z234" s="260"/>
      <c r="AA234" s="260"/>
    </row>
    <row r="235" spans="1:27" ht="29.25" customHeight="1">
      <c r="A235" s="135"/>
      <c r="B235" s="268"/>
      <c r="C235" s="260"/>
      <c r="D235" s="260"/>
      <c r="E235" s="260"/>
      <c r="F235" s="260"/>
      <c r="G235" s="260"/>
      <c r="H235" s="260"/>
      <c r="I235" s="260"/>
      <c r="J235" s="260"/>
      <c r="K235" s="260"/>
      <c r="L235" s="260"/>
      <c r="M235" s="260"/>
      <c r="N235" s="260"/>
      <c r="O235" s="138" t="s">
        <v>1126</v>
      </c>
      <c r="P235" s="138" t="s">
        <v>1127</v>
      </c>
      <c r="Q235" s="138" t="s">
        <v>1128</v>
      </c>
      <c r="R235" s="138" t="s">
        <v>1129</v>
      </c>
      <c r="S235" s="138" t="s">
        <v>1130</v>
      </c>
      <c r="T235" s="138" t="s">
        <v>1131</v>
      </c>
      <c r="U235" s="138" t="s">
        <v>1132</v>
      </c>
      <c r="V235" s="138" t="s">
        <v>1133</v>
      </c>
      <c r="W235" s="138" t="s">
        <v>1131</v>
      </c>
      <c r="X235" s="138" t="s">
        <v>1134</v>
      </c>
      <c r="Y235" s="138" t="s">
        <v>1135</v>
      </c>
      <c r="Z235" s="138" t="s">
        <v>1136</v>
      </c>
      <c r="AA235" s="139" t="s">
        <v>1137</v>
      </c>
    </row>
    <row r="236" spans="1:27" ht="20">
      <c r="A236" s="141"/>
      <c r="B236" s="21" t="s">
        <v>1244</v>
      </c>
      <c r="C236" s="155"/>
      <c r="D236" s="156"/>
      <c r="E236" s="156" t="s">
        <v>601</v>
      </c>
      <c r="F236" s="156" t="s">
        <v>602</v>
      </c>
      <c r="G236" s="156" t="s">
        <v>603</v>
      </c>
      <c r="H236" s="155"/>
      <c r="I236" s="155"/>
      <c r="J236" s="155"/>
      <c r="K236" s="155"/>
      <c r="L236" s="155"/>
      <c r="M236" s="155"/>
      <c r="N236" s="156"/>
      <c r="O236" s="156"/>
      <c r="P236" s="155"/>
      <c r="Q236" s="156"/>
      <c r="R236" s="155"/>
      <c r="S236" s="155"/>
      <c r="T236" s="155"/>
      <c r="U236" s="155"/>
      <c r="V236" s="155"/>
      <c r="W236" s="155"/>
      <c r="X236" s="155"/>
      <c r="Y236" s="155"/>
      <c r="Z236" s="155"/>
      <c r="AA236" s="156" t="s">
        <v>168</v>
      </c>
    </row>
    <row r="237" spans="1:27" ht="40">
      <c r="A237" s="143"/>
      <c r="B237" s="21" t="s">
        <v>169</v>
      </c>
      <c r="C237" s="15" t="s">
        <v>451</v>
      </c>
      <c r="D237" s="15"/>
      <c r="E237" s="15" t="s">
        <v>171</v>
      </c>
      <c r="F237" s="15"/>
      <c r="G237" s="15"/>
      <c r="H237" s="15" t="s">
        <v>452</v>
      </c>
      <c r="I237" s="17"/>
      <c r="J237" s="17"/>
      <c r="K237" s="19"/>
      <c r="L237" s="17"/>
      <c r="M237" s="19"/>
      <c r="N237" s="15" t="s">
        <v>174</v>
      </c>
      <c r="O237" s="15"/>
      <c r="P237" s="17"/>
      <c r="Q237" s="15"/>
      <c r="R237" s="17"/>
      <c r="S237" s="17"/>
      <c r="T237" s="17"/>
      <c r="U237" s="17"/>
      <c r="V237" s="15"/>
      <c r="W237" s="15"/>
      <c r="X237" s="17"/>
      <c r="Y237" s="17"/>
      <c r="Z237" s="17"/>
      <c r="AA237" s="19"/>
    </row>
    <row r="238" spans="1:27" ht="30">
      <c r="A238" s="141"/>
      <c r="B238" s="146" t="s">
        <v>1245</v>
      </c>
      <c r="C238" s="155"/>
      <c r="D238" s="156"/>
      <c r="E238" s="155"/>
      <c r="F238" s="156" t="s">
        <v>190</v>
      </c>
      <c r="G238" s="155"/>
      <c r="H238" s="155"/>
      <c r="I238" s="155"/>
      <c r="J238" s="155"/>
      <c r="K238" s="155"/>
      <c r="L238" s="155"/>
      <c r="M238" s="156"/>
      <c r="N238" s="156" t="s">
        <v>191</v>
      </c>
      <c r="O238" s="156"/>
      <c r="P238" s="155"/>
      <c r="Q238" s="156"/>
      <c r="R238" s="155"/>
      <c r="S238" s="155"/>
      <c r="T238" s="155"/>
      <c r="U238" s="155"/>
      <c r="V238" s="155"/>
      <c r="W238" s="155"/>
      <c r="X238" s="155"/>
      <c r="Y238" s="155"/>
      <c r="Z238" s="155"/>
      <c r="AA238" s="156" t="s">
        <v>192</v>
      </c>
    </row>
    <row r="239" spans="1:27" ht="20">
      <c r="A239" s="141"/>
      <c r="B239" s="53" t="s">
        <v>225</v>
      </c>
      <c r="C239" s="147"/>
      <c r="D239" s="15"/>
      <c r="E239" s="16"/>
      <c r="F239" s="15" t="s">
        <v>226</v>
      </c>
      <c r="G239" s="15" t="s">
        <v>227</v>
      </c>
      <c r="H239" s="15"/>
      <c r="I239" s="17"/>
      <c r="J239" s="17"/>
      <c r="K239" s="17"/>
      <c r="L239" s="17"/>
      <c r="M239" s="15"/>
      <c r="N239" s="15" t="s">
        <v>228</v>
      </c>
      <c r="O239" s="17"/>
      <c r="P239" s="17"/>
      <c r="Q239" s="17"/>
      <c r="R239" s="17"/>
      <c r="S239" s="17"/>
      <c r="T239" s="17"/>
      <c r="U239" s="17"/>
      <c r="V239" s="17"/>
      <c r="W239" s="17"/>
      <c r="X239" s="17"/>
      <c r="Y239" s="17"/>
      <c r="Z239" s="17"/>
      <c r="AA239" s="15" t="s">
        <v>168</v>
      </c>
    </row>
    <row r="240" spans="1:27" ht="20">
      <c r="A240" s="141"/>
      <c r="B240" s="148" t="s">
        <v>1246</v>
      </c>
      <c r="C240" s="155"/>
      <c r="D240" s="156"/>
      <c r="E240" s="155"/>
      <c r="F240" s="156" t="s">
        <v>604</v>
      </c>
      <c r="G240" s="155"/>
      <c r="H240" s="155"/>
      <c r="I240" s="155"/>
      <c r="J240" s="155"/>
      <c r="K240" s="155"/>
      <c r="L240" s="155"/>
      <c r="M240" s="156" t="s">
        <v>219</v>
      </c>
      <c r="N240" s="156"/>
      <c r="O240" s="156"/>
      <c r="P240" s="155"/>
      <c r="Q240" s="156"/>
      <c r="R240" s="155"/>
      <c r="S240" s="155"/>
      <c r="T240" s="155"/>
      <c r="U240" s="155"/>
      <c r="V240" s="155"/>
      <c r="W240" s="155"/>
      <c r="X240" s="155"/>
      <c r="Y240" s="155"/>
      <c r="Z240" s="155"/>
      <c r="AA240" s="156" t="s">
        <v>168</v>
      </c>
    </row>
    <row r="241" spans="1:27" ht="20">
      <c r="A241" s="141"/>
      <c r="B241" s="15" t="s">
        <v>1247</v>
      </c>
      <c r="C241" s="155"/>
      <c r="D241" s="156"/>
      <c r="E241" s="156" t="s">
        <v>220</v>
      </c>
      <c r="F241" s="156" t="s">
        <v>221</v>
      </c>
      <c r="G241" s="156" t="s">
        <v>222</v>
      </c>
      <c r="H241" s="156" t="s">
        <v>223</v>
      </c>
      <c r="I241" s="155"/>
      <c r="J241" s="155"/>
      <c r="K241" s="155"/>
      <c r="L241" s="155"/>
      <c r="M241" s="155"/>
      <c r="N241" s="156" t="s">
        <v>224</v>
      </c>
      <c r="O241" s="156"/>
      <c r="P241" s="155"/>
      <c r="Q241" s="156"/>
      <c r="R241" s="155"/>
      <c r="S241" s="155"/>
      <c r="T241" s="155"/>
      <c r="U241" s="155"/>
      <c r="V241" s="155"/>
      <c r="W241" s="155"/>
      <c r="X241" s="155"/>
      <c r="Y241" s="155"/>
      <c r="Z241" s="155"/>
      <c r="AA241" s="156" t="s">
        <v>168</v>
      </c>
    </row>
    <row r="242" spans="1:27" ht="20">
      <c r="A242" s="141"/>
      <c r="B242" s="15" t="s">
        <v>1248</v>
      </c>
      <c r="C242" s="155"/>
      <c r="D242" s="156"/>
      <c r="E242" s="156" t="s">
        <v>220</v>
      </c>
      <c r="F242" s="156" t="s">
        <v>256</v>
      </c>
      <c r="G242" s="155"/>
      <c r="H242" s="155"/>
      <c r="I242" s="155"/>
      <c r="J242" s="155"/>
      <c r="K242" s="155"/>
      <c r="L242" s="155"/>
      <c r="M242" s="155"/>
      <c r="N242" s="156" t="s">
        <v>605</v>
      </c>
      <c r="O242" s="156"/>
      <c r="P242" s="155"/>
      <c r="Q242" s="156"/>
      <c r="R242" s="155"/>
      <c r="S242" s="155"/>
      <c r="T242" s="155"/>
      <c r="U242" s="155"/>
      <c r="V242" s="155"/>
      <c r="W242" s="155"/>
      <c r="X242" s="155"/>
      <c r="Y242" s="155"/>
      <c r="Z242" s="155"/>
      <c r="AA242" s="156" t="s">
        <v>168</v>
      </c>
    </row>
    <row r="243" spans="1:27" ht="60">
      <c r="A243" s="141"/>
      <c r="B243" s="15" t="s">
        <v>406</v>
      </c>
      <c r="C243" s="156" t="s">
        <v>539</v>
      </c>
      <c r="D243" s="155"/>
      <c r="E243" s="156" t="s">
        <v>408</v>
      </c>
      <c r="F243" s="155"/>
      <c r="G243" s="156" t="s">
        <v>269</v>
      </c>
      <c r="H243" s="156" t="s">
        <v>237</v>
      </c>
      <c r="I243" s="155"/>
      <c r="J243" s="155"/>
      <c r="K243" s="39" t="s">
        <v>409</v>
      </c>
      <c r="L243" s="156"/>
      <c r="M243" s="156"/>
      <c r="N243" s="156"/>
      <c r="O243" s="156"/>
      <c r="P243" s="156"/>
      <c r="Q243" s="156"/>
      <c r="R243" s="155"/>
      <c r="S243" s="155"/>
      <c r="T243" s="155"/>
      <c r="U243" s="155"/>
      <c r="V243" s="155"/>
      <c r="W243" s="155"/>
      <c r="X243" s="155"/>
      <c r="Y243" s="155"/>
      <c r="Z243" s="155"/>
      <c r="AA243" s="156" t="s">
        <v>410</v>
      </c>
    </row>
    <row r="244" spans="1:27" ht="120">
      <c r="A244" s="141"/>
      <c r="B244" s="15" t="s">
        <v>1249</v>
      </c>
      <c r="C244" s="15" t="s">
        <v>606</v>
      </c>
      <c r="D244" s="28"/>
      <c r="E244" s="15" t="s">
        <v>607</v>
      </c>
      <c r="F244" s="155"/>
      <c r="G244" s="156" t="s">
        <v>608</v>
      </c>
      <c r="H244" s="156"/>
      <c r="I244" s="155"/>
      <c r="J244" s="155"/>
      <c r="K244" s="155"/>
      <c r="L244" s="155"/>
      <c r="M244" s="156" t="s">
        <v>609</v>
      </c>
      <c r="N244" s="156"/>
      <c r="O244" s="156"/>
      <c r="P244" s="155"/>
      <c r="Q244" s="156"/>
      <c r="R244" s="155"/>
      <c r="S244" s="155"/>
      <c r="T244" s="155"/>
      <c r="U244" s="155"/>
      <c r="V244" s="155"/>
      <c r="W244" s="155"/>
      <c r="X244" s="155"/>
      <c r="Y244" s="155"/>
      <c r="Z244" s="155"/>
      <c r="AA244" s="156" t="s">
        <v>610</v>
      </c>
    </row>
    <row r="245" spans="1:27" ht="12.5">
      <c r="A245" s="141"/>
      <c r="B245" s="15" t="s">
        <v>1250</v>
      </c>
      <c r="C245" s="17"/>
      <c r="D245" s="17"/>
      <c r="E245" s="17"/>
      <c r="F245" s="17"/>
      <c r="G245" s="17"/>
      <c r="H245" s="17"/>
      <c r="I245" s="17"/>
      <c r="J245" s="17"/>
      <c r="K245" s="17"/>
      <c r="L245" s="17"/>
      <c r="M245" s="17"/>
      <c r="N245" s="15" t="s">
        <v>184</v>
      </c>
      <c r="O245" s="15"/>
      <c r="P245" s="17"/>
      <c r="Q245" s="15"/>
      <c r="R245" s="17"/>
      <c r="S245" s="17"/>
      <c r="T245" s="17"/>
      <c r="U245" s="17"/>
      <c r="V245" s="17"/>
      <c r="W245" s="17"/>
      <c r="X245" s="17"/>
      <c r="Y245" s="17"/>
      <c r="Z245" s="17"/>
      <c r="AA245" s="15" t="s">
        <v>168</v>
      </c>
    </row>
    <row r="246" spans="1:27" ht="20">
      <c r="A246" s="141"/>
      <c r="B246" s="15" t="s">
        <v>1251</v>
      </c>
      <c r="C246" s="171"/>
      <c r="D246" s="31" t="s">
        <v>427</v>
      </c>
      <c r="E246" s="171"/>
      <c r="F246" s="31" t="s">
        <v>428</v>
      </c>
      <c r="G246" s="171"/>
      <c r="H246" s="171"/>
      <c r="I246" s="171"/>
      <c r="J246" s="171"/>
      <c r="K246" s="171"/>
      <c r="L246" s="31" t="s">
        <v>429</v>
      </c>
      <c r="M246" s="171"/>
      <c r="N246" s="171"/>
      <c r="O246" s="171"/>
      <c r="P246" s="171"/>
      <c r="Q246" s="171"/>
      <c r="R246" s="171"/>
      <c r="S246" s="171"/>
      <c r="T246" s="171"/>
      <c r="U246" s="171"/>
      <c r="V246" s="171"/>
      <c r="W246" s="171"/>
      <c r="X246" s="171"/>
      <c r="Y246" s="171"/>
      <c r="Z246" s="171"/>
      <c r="AA246" s="31" t="s">
        <v>430</v>
      </c>
    </row>
    <row r="247" spans="1:27" ht="12.5">
      <c r="A247" s="135"/>
      <c r="B247" s="286"/>
      <c r="C247" s="264"/>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c r="AA247" s="265"/>
    </row>
    <row r="248" spans="1:27" ht="12.5">
      <c r="A248" s="135"/>
      <c r="B248" s="277" t="s">
        <v>1252</v>
      </c>
      <c r="C248" s="278" t="s">
        <v>1102</v>
      </c>
      <c r="D248" s="264"/>
      <c r="E248" s="265"/>
      <c r="F248" s="279" t="s">
        <v>1103</v>
      </c>
      <c r="G248" s="264"/>
      <c r="H248" s="265"/>
      <c r="I248" s="280" t="s">
        <v>1104</v>
      </c>
      <c r="J248" s="264"/>
      <c r="K248" s="265"/>
      <c r="L248" s="281" t="s">
        <v>1105</v>
      </c>
      <c r="M248" s="264"/>
      <c r="N248" s="265"/>
      <c r="O248" s="283" t="s">
        <v>1106</v>
      </c>
      <c r="P248" s="264"/>
      <c r="Q248" s="264"/>
      <c r="R248" s="264"/>
      <c r="S248" s="264"/>
      <c r="T248" s="264"/>
      <c r="U248" s="264"/>
      <c r="V248" s="264"/>
      <c r="W248" s="264"/>
      <c r="X248" s="264"/>
      <c r="Y248" s="264"/>
      <c r="Z248" s="265"/>
      <c r="AA248" s="284" t="s">
        <v>1107</v>
      </c>
    </row>
    <row r="249" spans="1:27" ht="12.5">
      <c r="A249" s="135"/>
      <c r="B249" s="267"/>
      <c r="C249" s="282" t="s">
        <v>1109</v>
      </c>
      <c r="D249" s="282" t="s">
        <v>1110</v>
      </c>
      <c r="E249" s="282" t="s">
        <v>1111</v>
      </c>
      <c r="F249" s="282" t="s">
        <v>1112</v>
      </c>
      <c r="G249" s="282" t="s">
        <v>1113</v>
      </c>
      <c r="H249" s="282" t="s">
        <v>1114</v>
      </c>
      <c r="I249" s="282" t="s">
        <v>1115</v>
      </c>
      <c r="J249" s="282" t="s">
        <v>1116</v>
      </c>
      <c r="K249" s="282" t="s">
        <v>1117</v>
      </c>
      <c r="L249" s="282" t="s">
        <v>1118</v>
      </c>
      <c r="M249" s="282" t="s">
        <v>1119</v>
      </c>
      <c r="N249" s="282" t="s">
        <v>1120</v>
      </c>
      <c r="O249" s="285" t="s">
        <v>1121</v>
      </c>
      <c r="P249" s="259"/>
      <c r="Q249" s="260"/>
      <c r="R249" s="285" t="s">
        <v>1122</v>
      </c>
      <c r="S249" s="259"/>
      <c r="T249" s="260"/>
      <c r="U249" s="285" t="s">
        <v>1123</v>
      </c>
      <c r="V249" s="259"/>
      <c r="W249" s="260"/>
      <c r="X249" s="285" t="s">
        <v>1124</v>
      </c>
      <c r="Y249" s="259"/>
      <c r="Z249" s="260"/>
      <c r="AA249" s="260"/>
    </row>
    <row r="250" spans="1:27" ht="42">
      <c r="A250" s="135"/>
      <c r="B250" s="268"/>
      <c r="C250" s="260"/>
      <c r="D250" s="260"/>
      <c r="E250" s="260"/>
      <c r="F250" s="260"/>
      <c r="G250" s="260"/>
      <c r="H250" s="260"/>
      <c r="I250" s="260"/>
      <c r="J250" s="260"/>
      <c r="K250" s="260"/>
      <c r="L250" s="260"/>
      <c r="M250" s="260"/>
      <c r="N250" s="260"/>
      <c r="O250" s="138" t="s">
        <v>1126</v>
      </c>
      <c r="P250" s="138" t="s">
        <v>1127</v>
      </c>
      <c r="Q250" s="138" t="s">
        <v>1128</v>
      </c>
      <c r="R250" s="138" t="s">
        <v>1129</v>
      </c>
      <c r="S250" s="138" t="s">
        <v>1130</v>
      </c>
      <c r="T250" s="138" t="s">
        <v>1131</v>
      </c>
      <c r="U250" s="138" t="s">
        <v>1132</v>
      </c>
      <c r="V250" s="138" t="s">
        <v>1133</v>
      </c>
      <c r="W250" s="138" t="s">
        <v>1131</v>
      </c>
      <c r="X250" s="138" t="s">
        <v>1134</v>
      </c>
      <c r="Y250" s="138" t="s">
        <v>1135</v>
      </c>
      <c r="Z250" s="138" t="s">
        <v>1136</v>
      </c>
      <c r="AA250" s="139" t="s">
        <v>1137</v>
      </c>
    </row>
    <row r="251" spans="1:27" ht="50">
      <c r="A251" s="169"/>
      <c r="B251" s="19" t="s">
        <v>612</v>
      </c>
      <c r="C251" s="15" t="s">
        <v>613</v>
      </c>
      <c r="D251" s="28"/>
      <c r="E251" s="156" t="s">
        <v>314</v>
      </c>
      <c r="F251" s="155"/>
      <c r="G251" s="54" t="s">
        <v>614</v>
      </c>
      <c r="H251" s="156" t="s">
        <v>615</v>
      </c>
      <c r="I251" s="155"/>
      <c r="J251" s="155"/>
      <c r="K251" s="155"/>
      <c r="L251" s="155"/>
      <c r="M251" s="155"/>
      <c r="N251" s="156" t="s">
        <v>616</v>
      </c>
      <c r="O251" s="155"/>
      <c r="P251" s="155"/>
      <c r="Q251" s="155"/>
      <c r="R251" s="155"/>
      <c r="S251" s="155"/>
      <c r="T251" s="155"/>
      <c r="U251" s="155"/>
      <c r="V251" s="155"/>
      <c r="W251" s="155"/>
      <c r="X251" s="156"/>
      <c r="Y251" s="155"/>
      <c r="Z251" s="155"/>
      <c r="AA251" s="156" t="s">
        <v>168</v>
      </c>
    </row>
    <row r="252" spans="1:27" ht="50">
      <c r="A252" s="141"/>
      <c r="B252" s="15" t="s">
        <v>617</v>
      </c>
      <c r="C252" s="148" t="s">
        <v>323</v>
      </c>
      <c r="E252" s="15" t="s">
        <v>314</v>
      </c>
      <c r="F252" s="17"/>
      <c r="G252" s="175" t="s">
        <v>614</v>
      </c>
      <c r="H252" s="15" t="s">
        <v>618</v>
      </c>
      <c r="I252" s="17"/>
      <c r="J252" s="17"/>
      <c r="K252" s="17"/>
      <c r="L252" s="17"/>
      <c r="M252" s="17"/>
      <c r="N252" s="17"/>
      <c r="O252" s="17"/>
      <c r="P252" s="17"/>
      <c r="Q252" s="17"/>
      <c r="R252" s="17"/>
      <c r="S252" s="17"/>
      <c r="T252" s="17"/>
      <c r="U252" s="17"/>
      <c r="V252" s="17"/>
      <c r="W252" s="17"/>
      <c r="X252" s="15"/>
      <c r="Y252" s="17"/>
      <c r="Z252" s="17"/>
      <c r="AA252" s="15" t="s">
        <v>168</v>
      </c>
    </row>
    <row r="253" spans="1:27" ht="20">
      <c r="A253" s="141"/>
      <c r="B253" s="26" t="s">
        <v>225</v>
      </c>
      <c r="C253" s="16"/>
      <c r="D253" s="15"/>
      <c r="E253" s="16"/>
      <c r="F253" s="15" t="s">
        <v>226</v>
      </c>
      <c r="G253" s="15" t="s">
        <v>227</v>
      </c>
      <c r="H253" s="15"/>
      <c r="I253" s="17"/>
      <c r="J253" s="17"/>
      <c r="K253" s="17"/>
      <c r="L253" s="17"/>
      <c r="M253" s="15"/>
      <c r="N253" s="15" t="s">
        <v>228</v>
      </c>
      <c r="O253" s="17"/>
      <c r="P253" s="17"/>
      <c r="Q253" s="17"/>
      <c r="R253" s="17"/>
      <c r="S253" s="17"/>
      <c r="T253" s="17"/>
      <c r="U253" s="17"/>
      <c r="V253" s="17"/>
      <c r="W253" s="17"/>
      <c r="X253" s="17"/>
      <c r="Y253" s="17"/>
      <c r="Z253" s="17"/>
      <c r="AA253" s="15" t="s">
        <v>168</v>
      </c>
    </row>
    <row r="254" spans="1:27" ht="20">
      <c r="A254" s="141"/>
      <c r="B254" s="21" t="s">
        <v>1253</v>
      </c>
      <c r="C254" s="15" t="s">
        <v>214</v>
      </c>
      <c r="D254" s="15"/>
      <c r="E254" s="15" t="s">
        <v>215</v>
      </c>
      <c r="F254" s="15" t="s">
        <v>216</v>
      </c>
      <c r="G254" s="17"/>
      <c r="H254" s="17"/>
      <c r="I254" s="17"/>
      <c r="J254" s="17"/>
      <c r="K254" s="17"/>
      <c r="L254" s="17"/>
      <c r="M254" s="15"/>
      <c r="N254" s="15" t="s">
        <v>217</v>
      </c>
      <c r="O254" s="15"/>
      <c r="P254" s="17"/>
      <c r="Q254" s="15"/>
      <c r="R254" s="17"/>
      <c r="S254" s="17"/>
      <c r="T254" s="17"/>
      <c r="U254" s="17"/>
      <c r="V254" s="17"/>
      <c r="W254" s="17"/>
      <c r="X254" s="17"/>
      <c r="Y254" s="17"/>
      <c r="Z254" s="17"/>
      <c r="AA254" s="15" t="s">
        <v>168</v>
      </c>
    </row>
    <row r="255" spans="1:27" ht="30">
      <c r="A255" s="141"/>
      <c r="B255" s="15" t="s">
        <v>326</v>
      </c>
      <c r="C255" s="156"/>
      <c r="D255" s="156" t="s">
        <v>327</v>
      </c>
      <c r="E255" s="155"/>
      <c r="F255" s="155"/>
      <c r="G255" s="155"/>
      <c r="H255" s="155"/>
      <c r="I255" s="155"/>
      <c r="J255" s="155"/>
      <c r="K255" s="156"/>
      <c r="L255" s="155"/>
      <c r="M255" s="156" t="s">
        <v>329</v>
      </c>
      <c r="N255" s="15"/>
      <c r="O255" s="15"/>
      <c r="P255" s="155"/>
      <c r="Q255" s="15"/>
      <c r="S255" s="15" t="s">
        <v>330</v>
      </c>
      <c r="T255" s="155"/>
      <c r="U255" s="155"/>
      <c r="V255" s="155"/>
      <c r="W255" s="155"/>
      <c r="X255" s="155"/>
      <c r="Y255" s="155"/>
      <c r="Z255" s="155"/>
      <c r="AA255" s="156" t="s">
        <v>331</v>
      </c>
    </row>
    <row r="256" spans="1:27" ht="12.5">
      <c r="A256" s="153"/>
      <c r="B256" s="288"/>
      <c r="C256" s="262"/>
      <c r="D256" s="262"/>
      <c r="E256" s="262"/>
      <c r="F256" s="262"/>
      <c r="G256" s="262"/>
      <c r="H256" s="262"/>
      <c r="I256" s="262"/>
      <c r="J256" s="262"/>
      <c r="K256" s="262"/>
      <c r="L256" s="262"/>
      <c r="M256" s="262"/>
      <c r="N256" s="262"/>
      <c r="O256" s="262"/>
      <c r="P256" s="262"/>
      <c r="Q256" s="262"/>
      <c r="R256" s="262"/>
      <c r="S256" s="262"/>
      <c r="T256" s="262"/>
      <c r="U256" s="262"/>
      <c r="V256" s="262"/>
      <c r="W256" s="262"/>
      <c r="X256" s="262"/>
      <c r="Y256" s="262"/>
      <c r="Z256" s="262"/>
      <c r="AA256" s="262"/>
    </row>
    <row r="257" spans="1:27" ht="12.5">
      <c r="A257" s="135"/>
      <c r="B257" s="277" t="s">
        <v>1254</v>
      </c>
      <c r="C257" s="278" t="s">
        <v>1102</v>
      </c>
      <c r="D257" s="264"/>
      <c r="E257" s="265"/>
      <c r="F257" s="279" t="s">
        <v>1103</v>
      </c>
      <c r="G257" s="264"/>
      <c r="H257" s="265"/>
      <c r="I257" s="280" t="s">
        <v>1104</v>
      </c>
      <c r="J257" s="264"/>
      <c r="K257" s="265"/>
      <c r="L257" s="281" t="s">
        <v>1105</v>
      </c>
      <c r="M257" s="264"/>
      <c r="N257" s="265"/>
      <c r="O257" s="283" t="s">
        <v>1106</v>
      </c>
      <c r="P257" s="264"/>
      <c r="Q257" s="264"/>
      <c r="R257" s="264"/>
      <c r="S257" s="264"/>
      <c r="T257" s="264"/>
      <c r="U257" s="264"/>
      <c r="V257" s="264"/>
      <c r="W257" s="264"/>
      <c r="X257" s="264"/>
      <c r="Y257" s="264"/>
      <c r="Z257" s="265"/>
      <c r="AA257" s="284" t="s">
        <v>1107</v>
      </c>
    </row>
    <row r="258" spans="1:27" ht="12.5">
      <c r="A258" s="135"/>
      <c r="B258" s="267"/>
      <c r="C258" s="282" t="s">
        <v>1109</v>
      </c>
      <c r="D258" s="282" t="s">
        <v>1110</v>
      </c>
      <c r="E258" s="282" t="s">
        <v>1111</v>
      </c>
      <c r="F258" s="282" t="s">
        <v>1112</v>
      </c>
      <c r="G258" s="282" t="s">
        <v>1113</v>
      </c>
      <c r="H258" s="282" t="s">
        <v>1114</v>
      </c>
      <c r="I258" s="282" t="s">
        <v>1115</v>
      </c>
      <c r="J258" s="282" t="s">
        <v>1116</v>
      </c>
      <c r="K258" s="282" t="s">
        <v>1117</v>
      </c>
      <c r="L258" s="282" t="s">
        <v>1118</v>
      </c>
      <c r="M258" s="282" t="s">
        <v>1119</v>
      </c>
      <c r="N258" s="282" t="s">
        <v>1120</v>
      </c>
      <c r="O258" s="285" t="s">
        <v>1121</v>
      </c>
      <c r="P258" s="259"/>
      <c r="Q258" s="260"/>
      <c r="R258" s="285" t="s">
        <v>1122</v>
      </c>
      <c r="S258" s="259"/>
      <c r="T258" s="260"/>
      <c r="U258" s="285" t="s">
        <v>1123</v>
      </c>
      <c r="V258" s="259"/>
      <c r="W258" s="260"/>
      <c r="X258" s="285" t="s">
        <v>1124</v>
      </c>
      <c r="Y258" s="259"/>
      <c r="Z258" s="260"/>
      <c r="AA258" s="260"/>
    </row>
    <row r="259" spans="1:27" ht="42">
      <c r="A259" s="135"/>
      <c r="B259" s="268"/>
      <c r="C259" s="260"/>
      <c r="D259" s="260"/>
      <c r="E259" s="260"/>
      <c r="F259" s="260"/>
      <c r="G259" s="260"/>
      <c r="H259" s="260"/>
      <c r="I259" s="260"/>
      <c r="J259" s="260"/>
      <c r="K259" s="260"/>
      <c r="L259" s="260"/>
      <c r="M259" s="260"/>
      <c r="N259" s="260"/>
      <c r="O259" s="138" t="s">
        <v>1126</v>
      </c>
      <c r="P259" s="138" t="s">
        <v>1127</v>
      </c>
      <c r="Q259" s="138" t="s">
        <v>1128</v>
      </c>
      <c r="R259" s="138" t="s">
        <v>1129</v>
      </c>
      <c r="S259" s="138" t="s">
        <v>1130</v>
      </c>
      <c r="T259" s="138" t="s">
        <v>1131</v>
      </c>
      <c r="U259" s="138" t="s">
        <v>1132</v>
      </c>
      <c r="V259" s="138" t="s">
        <v>1133</v>
      </c>
      <c r="W259" s="138" t="s">
        <v>1131</v>
      </c>
      <c r="X259" s="138" t="s">
        <v>1134</v>
      </c>
      <c r="Y259" s="138" t="s">
        <v>1135</v>
      </c>
      <c r="Z259" s="138" t="s">
        <v>1136</v>
      </c>
      <c r="AA259" s="139" t="s">
        <v>1137</v>
      </c>
    </row>
    <row r="260" spans="1:27" ht="40">
      <c r="A260" s="141"/>
      <c r="B260" s="15" t="s">
        <v>1255</v>
      </c>
      <c r="C260" s="156" t="s">
        <v>620</v>
      </c>
      <c r="D260" s="156" t="s">
        <v>327</v>
      </c>
      <c r="E260" s="156" t="s">
        <v>621</v>
      </c>
      <c r="F260" s="155"/>
      <c r="G260" s="156" t="s">
        <v>236</v>
      </c>
      <c r="H260" s="156" t="s">
        <v>622</v>
      </c>
      <c r="I260" s="155"/>
      <c r="J260" s="155"/>
      <c r="K260" s="155"/>
      <c r="L260" s="155"/>
      <c r="N260" s="156" t="s">
        <v>623</v>
      </c>
      <c r="O260" s="156"/>
      <c r="P260" s="155"/>
      <c r="Q260" s="156"/>
      <c r="R260" s="155"/>
      <c r="S260" s="155"/>
      <c r="T260" s="155"/>
      <c r="U260" s="155"/>
      <c r="V260" s="155"/>
      <c r="W260" s="155"/>
      <c r="X260" s="155"/>
      <c r="Y260" s="155"/>
      <c r="Z260" s="155"/>
      <c r="AA260" s="156" t="s">
        <v>168</v>
      </c>
    </row>
    <row r="261" spans="1:27" ht="20">
      <c r="A261" s="141"/>
      <c r="B261" s="15" t="s">
        <v>550</v>
      </c>
      <c r="C261" s="156"/>
      <c r="D261" s="28"/>
      <c r="E261" s="16">
        <v>44599</v>
      </c>
      <c r="F261" s="155"/>
      <c r="G261" s="156" t="s">
        <v>624</v>
      </c>
      <c r="H261" s="156"/>
      <c r="I261" s="155"/>
      <c r="J261" s="155"/>
      <c r="K261" s="155"/>
      <c r="L261" s="155"/>
      <c r="M261" s="156"/>
      <c r="N261" s="156" t="s">
        <v>213</v>
      </c>
      <c r="O261" s="156"/>
      <c r="P261" s="155"/>
      <c r="Q261" s="156"/>
      <c r="R261" s="155"/>
      <c r="S261" s="155"/>
      <c r="T261" s="155"/>
      <c r="U261" s="155"/>
      <c r="V261" s="155"/>
      <c r="W261" s="155"/>
      <c r="X261" s="155"/>
      <c r="Y261" s="155"/>
      <c r="Z261" s="155"/>
      <c r="AA261" s="156"/>
    </row>
    <row r="262" spans="1:27" ht="20">
      <c r="A262" s="145"/>
      <c r="B262" s="29" t="s">
        <v>625</v>
      </c>
      <c r="C262" s="156" t="s">
        <v>245</v>
      </c>
      <c r="D262" s="15" t="s">
        <v>327</v>
      </c>
      <c r="E262" s="15" t="s">
        <v>621</v>
      </c>
      <c r="F262" s="155"/>
      <c r="G262" s="156" t="s">
        <v>236</v>
      </c>
      <c r="H262" s="156" t="s">
        <v>237</v>
      </c>
      <c r="I262" s="155"/>
      <c r="J262" s="155"/>
      <c r="K262" s="155"/>
      <c r="L262" s="155"/>
      <c r="M262" s="155"/>
      <c r="N262" s="156"/>
      <c r="O262" s="156"/>
      <c r="P262" s="155"/>
      <c r="Q262" s="156"/>
      <c r="R262" s="155"/>
      <c r="S262" s="155"/>
      <c r="T262" s="155"/>
      <c r="U262" s="155"/>
      <c r="V262" s="155"/>
      <c r="W262" s="155"/>
      <c r="X262" s="155"/>
      <c r="Y262" s="155"/>
      <c r="Z262" s="155"/>
      <c r="AA262" s="156" t="s">
        <v>168</v>
      </c>
    </row>
    <row r="263" spans="1:27" ht="12.5">
      <c r="A263" s="141"/>
      <c r="B263" s="29" t="s">
        <v>239</v>
      </c>
      <c r="C263" s="17"/>
      <c r="D263" s="15"/>
      <c r="E263" s="17"/>
      <c r="F263" s="17"/>
      <c r="G263" s="15"/>
      <c r="H263" s="15" t="s">
        <v>240</v>
      </c>
      <c r="I263" s="17"/>
      <c r="J263" s="17"/>
      <c r="K263" s="15" t="s">
        <v>241</v>
      </c>
      <c r="L263" s="15"/>
      <c r="M263" s="15"/>
      <c r="N263" s="15" t="s">
        <v>242</v>
      </c>
      <c r="O263" s="15"/>
      <c r="P263" s="19"/>
      <c r="Q263" s="19"/>
      <c r="R263" s="17"/>
      <c r="S263" s="17"/>
      <c r="T263" s="17"/>
      <c r="U263" s="17"/>
      <c r="V263" s="17"/>
      <c r="W263" s="17"/>
      <c r="X263" s="17"/>
      <c r="Y263" s="17"/>
      <c r="Z263" s="17"/>
      <c r="AA263" s="15" t="s">
        <v>243</v>
      </c>
    </row>
    <row r="264" spans="1:27" ht="60">
      <c r="A264" s="141"/>
      <c r="B264" s="15" t="s">
        <v>406</v>
      </c>
      <c r="C264" s="156" t="s">
        <v>539</v>
      </c>
      <c r="D264" s="155"/>
      <c r="E264" s="156" t="s">
        <v>408</v>
      </c>
      <c r="F264" s="155"/>
      <c r="G264" s="156" t="s">
        <v>269</v>
      </c>
      <c r="H264" s="156" t="s">
        <v>237</v>
      </c>
      <c r="I264" s="155"/>
      <c r="J264" s="155"/>
      <c r="K264" s="39" t="s">
        <v>409</v>
      </c>
      <c r="L264" s="156"/>
      <c r="M264" s="156"/>
      <c r="N264" s="156"/>
      <c r="O264" s="156"/>
      <c r="P264" s="156"/>
      <c r="Q264" s="156"/>
      <c r="R264" s="155"/>
      <c r="S264" s="155"/>
      <c r="T264" s="155"/>
      <c r="U264" s="155"/>
      <c r="V264" s="155"/>
      <c r="W264" s="155"/>
      <c r="X264" s="155"/>
      <c r="Y264" s="155"/>
      <c r="Z264" s="155"/>
      <c r="AA264" s="156" t="s">
        <v>410</v>
      </c>
    </row>
    <row r="265" spans="1:27" ht="50">
      <c r="A265" s="141"/>
      <c r="B265" s="15" t="s">
        <v>1256</v>
      </c>
      <c r="C265" s="155"/>
      <c r="D265" s="156" t="s">
        <v>327</v>
      </c>
      <c r="E265" s="156" t="s">
        <v>626</v>
      </c>
      <c r="F265" s="155"/>
      <c r="G265" s="156" t="s">
        <v>627</v>
      </c>
      <c r="H265" s="155"/>
      <c r="I265" s="155"/>
      <c r="J265" s="156" t="s">
        <v>628</v>
      </c>
      <c r="K265" s="155"/>
      <c r="L265" s="156" t="s">
        <v>629</v>
      </c>
      <c r="M265" s="155"/>
      <c r="N265" s="156"/>
      <c r="O265" s="156"/>
      <c r="P265" s="155"/>
      <c r="Q265" s="156"/>
      <c r="R265" s="155"/>
      <c r="S265" s="155"/>
      <c r="T265" s="155"/>
      <c r="U265" s="155"/>
      <c r="V265" s="155"/>
      <c r="W265" s="155"/>
      <c r="X265" s="155"/>
      <c r="Y265" s="155"/>
      <c r="Z265" s="155"/>
      <c r="AA265" s="156"/>
    </row>
    <row r="266" spans="1:27" ht="30">
      <c r="A266" s="141"/>
      <c r="B266" s="21" t="s">
        <v>1257</v>
      </c>
      <c r="C266" s="15"/>
      <c r="D266" s="15" t="s">
        <v>630</v>
      </c>
      <c r="E266" s="17"/>
      <c r="F266" s="17"/>
      <c r="G266" s="17"/>
      <c r="H266" s="17"/>
      <c r="I266" s="17"/>
      <c r="J266" s="17"/>
      <c r="K266" s="17"/>
      <c r="L266" s="17"/>
      <c r="M266" s="17"/>
      <c r="N266" s="15"/>
      <c r="O266" s="15"/>
      <c r="P266" s="17"/>
      <c r="Q266" s="15"/>
      <c r="R266" s="17"/>
      <c r="S266" s="17"/>
      <c r="T266" s="17"/>
      <c r="U266" s="17"/>
      <c r="V266" s="17"/>
      <c r="W266" s="17"/>
      <c r="X266" s="17"/>
      <c r="Y266" s="17"/>
      <c r="Z266" s="17"/>
      <c r="AA266" s="15" t="s">
        <v>168</v>
      </c>
    </row>
    <row r="267" spans="1:27" ht="12.5">
      <c r="A267" s="141"/>
      <c r="B267" s="15" t="s">
        <v>1258</v>
      </c>
      <c r="C267" s="17"/>
      <c r="D267" s="17"/>
      <c r="E267" s="17"/>
      <c r="F267" s="17"/>
      <c r="G267" s="17"/>
      <c r="H267" s="17"/>
      <c r="I267" s="17"/>
      <c r="J267" s="17"/>
      <c r="K267" s="17"/>
      <c r="L267" s="17"/>
      <c r="M267" s="17"/>
      <c r="N267" s="15" t="s">
        <v>184</v>
      </c>
      <c r="O267" s="15"/>
      <c r="P267" s="17"/>
      <c r="Q267" s="15"/>
      <c r="R267" s="17"/>
      <c r="S267" s="17"/>
      <c r="T267" s="17"/>
      <c r="U267" s="17"/>
      <c r="V267" s="17"/>
      <c r="W267" s="17"/>
      <c r="X267" s="17"/>
      <c r="Y267" s="17"/>
      <c r="Z267" s="17"/>
      <c r="AA267" s="15" t="s">
        <v>168</v>
      </c>
    </row>
    <row r="268" spans="1:27" ht="30">
      <c r="A268" s="141"/>
      <c r="B268" s="15" t="s">
        <v>326</v>
      </c>
      <c r="C268" s="156"/>
      <c r="D268" s="156" t="s">
        <v>327</v>
      </c>
      <c r="E268" s="155"/>
      <c r="F268" s="155"/>
      <c r="G268" s="155"/>
      <c r="H268" s="155"/>
      <c r="I268" s="155"/>
      <c r="J268" s="155"/>
      <c r="K268" s="156"/>
      <c r="L268" s="155"/>
      <c r="M268" s="156" t="s">
        <v>329</v>
      </c>
      <c r="N268" s="15"/>
      <c r="O268" s="15"/>
      <c r="P268" s="155"/>
      <c r="Q268" s="15"/>
      <c r="S268" s="156" t="s">
        <v>330</v>
      </c>
      <c r="T268" s="155"/>
      <c r="U268" s="155"/>
      <c r="V268" s="155"/>
      <c r="W268" s="155"/>
      <c r="X268" s="155"/>
      <c r="Y268" s="155"/>
      <c r="Z268" s="155"/>
      <c r="AA268" s="156" t="s">
        <v>331</v>
      </c>
    </row>
    <row r="269" spans="1:27" ht="12.5">
      <c r="A269" s="176"/>
      <c r="B269" s="287"/>
      <c r="C269" s="264"/>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c r="AA269" s="265"/>
    </row>
  </sheetData>
  <mergeCells count="290">
    <mergeCell ref="B269:AA269"/>
    <mergeCell ref="B256:AA256"/>
    <mergeCell ref="B248:B250"/>
    <mergeCell ref="C249:C250"/>
    <mergeCell ref="D249:D250"/>
    <mergeCell ref="E249:E250"/>
    <mergeCell ref="F249:F250"/>
    <mergeCell ref="G249:G250"/>
    <mergeCell ref="H249:H250"/>
    <mergeCell ref="E258:E259"/>
    <mergeCell ref="F258:F259"/>
    <mergeCell ref="B257:B259"/>
    <mergeCell ref="C257:E257"/>
    <mergeCell ref="F257:H257"/>
    <mergeCell ref="I257:K257"/>
    <mergeCell ref="L257:N257"/>
    <mergeCell ref="O257:Z257"/>
    <mergeCell ref="AA257:AA258"/>
    <mergeCell ref="L258:L259"/>
    <mergeCell ref="M258:M259"/>
    <mergeCell ref="N258:N259"/>
    <mergeCell ref="O258:Q258"/>
    <mergeCell ref="R258:T258"/>
    <mergeCell ref="U258:W258"/>
    <mergeCell ref="C234:C235"/>
    <mergeCell ref="D234:D235"/>
    <mergeCell ref="B247:AA247"/>
    <mergeCell ref="C248:E248"/>
    <mergeCell ref="F248:H248"/>
    <mergeCell ref="I248:K248"/>
    <mergeCell ref="AA248:AA249"/>
    <mergeCell ref="I249:I250"/>
    <mergeCell ref="J249:J250"/>
    <mergeCell ref="K249:K250"/>
    <mergeCell ref="L249:L250"/>
    <mergeCell ref="M249:M250"/>
    <mergeCell ref="N249:N250"/>
    <mergeCell ref="F233:H233"/>
    <mergeCell ref="I233:K233"/>
    <mergeCell ref="L233:N233"/>
    <mergeCell ref="O233:Z233"/>
    <mergeCell ref="AA233:AA234"/>
    <mergeCell ref="L248:N248"/>
    <mergeCell ref="O248:Z248"/>
    <mergeCell ref="O249:Q249"/>
    <mergeCell ref="R249:T249"/>
    <mergeCell ref="U249:W249"/>
    <mergeCell ref="X249:Z249"/>
    <mergeCell ref="B232:AA232"/>
    <mergeCell ref="B227:B229"/>
    <mergeCell ref="C228:C229"/>
    <mergeCell ref="D228:D229"/>
    <mergeCell ref="E228:E229"/>
    <mergeCell ref="F228:F229"/>
    <mergeCell ref="G228:G229"/>
    <mergeCell ref="H228:H229"/>
    <mergeCell ref="E234:E235"/>
    <mergeCell ref="F234:F235"/>
    <mergeCell ref="G234:G235"/>
    <mergeCell ref="H234:H235"/>
    <mergeCell ref="I234:I235"/>
    <mergeCell ref="J234:J235"/>
    <mergeCell ref="K234:K235"/>
    <mergeCell ref="L234:L235"/>
    <mergeCell ref="M234:M235"/>
    <mergeCell ref="N234:N235"/>
    <mergeCell ref="O234:Q234"/>
    <mergeCell ref="R234:T234"/>
    <mergeCell ref="U234:W234"/>
    <mergeCell ref="X234:Z234"/>
    <mergeCell ref="B233:B235"/>
    <mergeCell ref="C233:E233"/>
    <mergeCell ref="AA206:AA207"/>
    <mergeCell ref="L227:N227"/>
    <mergeCell ref="O227:Z227"/>
    <mergeCell ref="O228:Q228"/>
    <mergeCell ref="R228:T228"/>
    <mergeCell ref="U228:W228"/>
    <mergeCell ref="X228:Z228"/>
    <mergeCell ref="C207:C208"/>
    <mergeCell ref="D207:D208"/>
    <mergeCell ref="B226:AA226"/>
    <mergeCell ref="C227:E227"/>
    <mergeCell ref="F227:H227"/>
    <mergeCell ref="I227:K227"/>
    <mergeCell ref="AA227:AA228"/>
    <mergeCell ref="I228:I229"/>
    <mergeCell ref="J228:J229"/>
    <mergeCell ref="K228:K229"/>
    <mergeCell ref="L228:L229"/>
    <mergeCell ref="M228:M229"/>
    <mergeCell ref="N228:N229"/>
    <mergeCell ref="N207:N208"/>
    <mergeCell ref="O207:Q207"/>
    <mergeCell ref="R207:T207"/>
    <mergeCell ref="U207:W207"/>
    <mergeCell ref="X207:Z207"/>
    <mergeCell ref="B206:B208"/>
    <mergeCell ref="C206:E206"/>
    <mergeCell ref="F206:H206"/>
    <mergeCell ref="I206:K206"/>
    <mergeCell ref="L206:N206"/>
    <mergeCell ref="O206:Z206"/>
    <mergeCell ref="E207:E208"/>
    <mergeCell ref="F207:F208"/>
    <mergeCell ref="G207:G208"/>
    <mergeCell ref="H207:H208"/>
    <mergeCell ref="I207:I208"/>
    <mergeCell ref="J207:J208"/>
    <mergeCell ref="K207:K208"/>
    <mergeCell ref="L207:L208"/>
    <mergeCell ref="M207:M208"/>
    <mergeCell ref="X258:Z258"/>
    <mergeCell ref="C258:C259"/>
    <mergeCell ref="D258:D259"/>
    <mergeCell ref="G258:G259"/>
    <mergeCell ref="H258:H259"/>
    <mergeCell ref="I258:I259"/>
    <mergeCell ref="J258:J259"/>
    <mergeCell ref="K258:K259"/>
    <mergeCell ref="AA146:AA147"/>
    <mergeCell ref="O147:Q147"/>
    <mergeCell ref="X147:Z147"/>
    <mergeCell ref="B205:AA205"/>
    <mergeCell ref="R147:T147"/>
    <mergeCell ref="U147:W147"/>
    <mergeCell ref="O182:Z182"/>
    <mergeCell ref="O183:Q183"/>
    <mergeCell ref="R183:T183"/>
    <mergeCell ref="U183:W183"/>
    <mergeCell ref="X183:Z183"/>
    <mergeCell ref="F182:H182"/>
    <mergeCell ref="I182:K182"/>
    <mergeCell ref="AA182:AA183"/>
    <mergeCell ref="B182:B184"/>
    <mergeCell ref="C183:C184"/>
    <mergeCell ref="B146:B148"/>
    <mergeCell ref="C147:C148"/>
    <mergeCell ref="D147:D148"/>
    <mergeCell ref="E147:E148"/>
    <mergeCell ref="F147:F148"/>
    <mergeCell ref="G147:G148"/>
    <mergeCell ref="M183:M184"/>
    <mergeCell ref="N183:N184"/>
    <mergeCell ref="H147:H148"/>
    <mergeCell ref="I147:I148"/>
    <mergeCell ref="J147:J148"/>
    <mergeCell ref="K147:K148"/>
    <mergeCell ref="L147:L148"/>
    <mergeCell ref="M147:M148"/>
    <mergeCell ref="N147:N148"/>
    <mergeCell ref="C146:E146"/>
    <mergeCell ref="F146:H146"/>
    <mergeCell ref="I146:K146"/>
    <mergeCell ref="L182:N182"/>
    <mergeCell ref="C164:C165"/>
    <mergeCell ref="D164:D165"/>
    <mergeCell ref="B181:AA181"/>
    <mergeCell ref="C182:E182"/>
    <mergeCell ref="C139:E139"/>
    <mergeCell ref="F139:H139"/>
    <mergeCell ref="I139:K139"/>
    <mergeCell ref="L139:N139"/>
    <mergeCell ref="O139:Z139"/>
    <mergeCell ref="AA139:AA140"/>
    <mergeCell ref="B145:AA145"/>
    <mergeCell ref="L140:L141"/>
    <mergeCell ref="M140:M141"/>
    <mergeCell ref="N140:N141"/>
    <mergeCell ref="O140:Q140"/>
    <mergeCell ref="R140:T140"/>
    <mergeCell ref="B139:B141"/>
    <mergeCell ref="D183:D184"/>
    <mergeCell ref="E183:E184"/>
    <mergeCell ref="F183:F184"/>
    <mergeCell ref="G183:G184"/>
    <mergeCell ref="H183:H184"/>
    <mergeCell ref="I183:I184"/>
    <mergeCell ref="J183:J184"/>
    <mergeCell ref="K183:K184"/>
    <mergeCell ref="L183:L184"/>
    <mergeCell ref="U164:W164"/>
    <mergeCell ref="X164:Z164"/>
    <mergeCell ref="B163:B165"/>
    <mergeCell ref="C163:E163"/>
    <mergeCell ref="F163:H163"/>
    <mergeCell ref="I163:K163"/>
    <mergeCell ref="L163:N163"/>
    <mergeCell ref="O163:Z163"/>
    <mergeCell ref="AA163:AA164"/>
    <mergeCell ref="E164:E165"/>
    <mergeCell ref="F164:F165"/>
    <mergeCell ref="G164:G165"/>
    <mergeCell ref="H164:H165"/>
    <mergeCell ref="I164:I165"/>
    <mergeCell ref="J164:J165"/>
    <mergeCell ref="K164:K165"/>
    <mergeCell ref="L164:L165"/>
    <mergeCell ref="M164:M165"/>
    <mergeCell ref="N164:N165"/>
    <mergeCell ref="O164:Q164"/>
    <mergeCell ref="R164:T164"/>
    <mergeCell ref="L146:N146"/>
    <mergeCell ref="O146:Z146"/>
    <mergeCell ref="C140:C141"/>
    <mergeCell ref="D140:D141"/>
    <mergeCell ref="E140:E141"/>
    <mergeCell ref="F140:F141"/>
    <mergeCell ref="G140:G141"/>
    <mergeCell ref="H140:H141"/>
    <mergeCell ref="I140:I141"/>
    <mergeCell ref="J140:J141"/>
    <mergeCell ref="K140:K141"/>
    <mergeCell ref="U140:W140"/>
    <mergeCell ref="X140:Z140"/>
    <mergeCell ref="K53:K54"/>
    <mergeCell ref="L53:L54"/>
    <mergeCell ref="M53:M54"/>
    <mergeCell ref="N53:N54"/>
    <mergeCell ref="B52:B54"/>
    <mergeCell ref="C53:C54"/>
    <mergeCell ref="D53:D54"/>
    <mergeCell ref="E53:E54"/>
    <mergeCell ref="F53:F54"/>
    <mergeCell ref="U104:W104"/>
    <mergeCell ref="X104:Z104"/>
    <mergeCell ref="B102:AA102"/>
    <mergeCell ref="C103:E103"/>
    <mergeCell ref="F103:H103"/>
    <mergeCell ref="I103:K103"/>
    <mergeCell ref="L103:N103"/>
    <mergeCell ref="O103:Z103"/>
    <mergeCell ref="AA103:AA104"/>
    <mergeCell ref="I104:I105"/>
    <mergeCell ref="J104:J105"/>
    <mergeCell ref="K104:K105"/>
    <mergeCell ref="L104:L105"/>
    <mergeCell ref="M104:M105"/>
    <mergeCell ref="N104:N105"/>
    <mergeCell ref="O104:Q104"/>
    <mergeCell ref="R104:T104"/>
    <mergeCell ref="B103:B105"/>
    <mergeCell ref="C104:C105"/>
    <mergeCell ref="D104:D105"/>
    <mergeCell ref="E104:E105"/>
    <mergeCell ref="F104:F105"/>
    <mergeCell ref="G104:G105"/>
    <mergeCell ref="H104:H105"/>
    <mergeCell ref="G53:G54"/>
    <mergeCell ref="H53:H54"/>
    <mergeCell ref="L52:N52"/>
    <mergeCell ref="O6:Z6"/>
    <mergeCell ref="AA6:AA7"/>
    <mergeCell ref="O7:Q7"/>
    <mergeCell ref="R7:T7"/>
    <mergeCell ref="U7:W7"/>
    <mergeCell ref="X7:Z7"/>
    <mergeCell ref="O52:Z52"/>
    <mergeCell ref="O53:Q53"/>
    <mergeCell ref="R53:T53"/>
    <mergeCell ref="U53:W53"/>
    <mergeCell ref="X53:Z53"/>
    <mergeCell ref="M7:M8"/>
    <mergeCell ref="N7:N8"/>
    <mergeCell ref="B51:AA51"/>
    <mergeCell ref="C52:E52"/>
    <mergeCell ref="F52:H52"/>
    <mergeCell ref="I52:K52"/>
    <mergeCell ref="AA52:AA53"/>
    <mergeCell ref="L7:L8"/>
    <mergeCell ref="I53:I54"/>
    <mergeCell ref="J53:J54"/>
    <mergeCell ref="B3:AA4"/>
    <mergeCell ref="AD3:AD4"/>
    <mergeCell ref="AE3:AE4"/>
    <mergeCell ref="B5:AA5"/>
    <mergeCell ref="B6:B8"/>
    <mergeCell ref="C6:E6"/>
    <mergeCell ref="F6:H6"/>
    <mergeCell ref="I6:K6"/>
    <mergeCell ref="L6:N6"/>
    <mergeCell ref="C7:C8"/>
    <mergeCell ref="D7:D8"/>
    <mergeCell ref="E7:E8"/>
    <mergeCell ref="F7:F8"/>
    <mergeCell ref="G7:G8"/>
    <mergeCell ref="H7:H8"/>
    <mergeCell ref="I7:I8"/>
    <mergeCell ref="J7:J8"/>
    <mergeCell ref="K7:K8"/>
  </mergeCell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2:Y17"/>
  <sheetViews>
    <sheetView workbookViewId="0"/>
  </sheetViews>
  <sheetFormatPr baseColWidth="10" defaultColWidth="12.6328125" defaultRowHeight="15.75" customHeight="1"/>
  <cols>
    <col min="1" max="1" width="16.26953125" customWidth="1"/>
    <col min="2" max="2" width="25.26953125" customWidth="1"/>
    <col min="7" max="7" width="16.90625" customWidth="1"/>
    <col min="9" max="9" width="23" customWidth="1"/>
    <col min="17" max="17" width="25" customWidth="1"/>
    <col min="20" max="20" width="5.90625" customWidth="1"/>
  </cols>
  <sheetData>
    <row r="2" spans="1:24" ht="15.5">
      <c r="A2" s="177"/>
      <c r="B2" s="178" t="s">
        <v>1259</v>
      </c>
      <c r="C2" s="297" t="s">
        <v>1260</v>
      </c>
      <c r="D2" s="264"/>
      <c r="E2" s="265"/>
      <c r="F2" s="298" t="s">
        <v>1261</v>
      </c>
      <c r="G2" s="265"/>
      <c r="H2" s="299" t="s">
        <v>1262</v>
      </c>
      <c r="I2" s="265"/>
    </row>
    <row r="3" spans="1:24" ht="15.5">
      <c r="A3" s="179"/>
      <c r="B3" s="180" t="s">
        <v>1263</v>
      </c>
      <c r="C3" s="300" t="s">
        <v>1264</v>
      </c>
      <c r="D3" s="264"/>
      <c r="E3" s="265"/>
      <c r="F3" s="291" t="s">
        <v>1265</v>
      </c>
      <c r="G3" s="265"/>
      <c r="H3" s="291" t="s">
        <v>1266</v>
      </c>
      <c r="I3" s="265"/>
      <c r="Q3" s="181" t="s">
        <v>1259</v>
      </c>
      <c r="R3" s="301" t="s">
        <v>1260</v>
      </c>
      <c r="S3" s="294"/>
      <c r="T3" s="295"/>
      <c r="U3" s="302" t="s">
        <v>1261</v>
      </c>
      <c r="V3" s="295"/>
      <c r="W3" s="303" t="s">
        <v>1262</v>
      </c>
      <c r="X3" s="295"/>
    </row>
    <row r="4" spans="1:24" ht="36" customHeight="1">
      <c r="A4" s="179"/>
      <c r="B4" s="180" t="s">
        <v>1267</v>
      </c>
      <c r="C4" s="304" t="s">
        <v>1268</v>
      </c>
      <c r="D4" s="264"/>
      <c r="E4" s="265"/>
      <c r="F4" s="291" t="s">
        <v>1269</v>
      </c>
      <c r="G4" s="265"/>
      <c r="H4" s="291" t="s">
        <v>1270</v>
      </c>
      <c r="I4" s="265"/>
      <c r="Q4" s="182" t="s">
        <v>1271</v>
      </c>
      <c r="R4" s="293" t="s">
        <v>1272</v>
      </c>
      <c r="S4" s="294"/>
      <c r="T4" s="295"/>
      <c r="U4" s="296" t="s">
        <v>1273</v>
      </c>
      <c r="V4" s="295"/>
      <c r="W4" s="296" t="s">
        <v>1266</v>
      </c>
      <c r="X4" s="295"/>
    </row>
    <row r="5" spans="1:24" ht="15.5">
      <c r="A5" s="179"/>
      <c r="B5" s="180" t="s">
        <v>1274</v>
      </c>
      <c r="C5" s="304" t="s">
        <v>1275</v>
      </c>
      <c r="D5" s="264"/>
      <c r="E5" s="265"/>
      <c r="F5" s="291" t="s">
        <v>1276</v>
      </c>
      <c r="G5" s="265"/>
      <c r="H5" s="291" t="s">
        <v>1277</v>
      </c>
      <c r="I5" s="265"/>
      <c r="Q5" s="182" t="s">
        <v>1278</v>
      </c>
      <c r="R5" s="293" t="s">
        <v>1279</v>
      </c>
      <c r="S5" s="294"/>
      <c r="T5" s="295"/>
      <c r="U5" s="296" t="s">
        <v>1269</v>
      </c>
      <c r="V5" s="295"/>
      <c r="W5" s="296" t="s">
        <v>1280</v>
      </c>
      <c r="X5" s="295"/>
    </row>
    <row r="6" spans="1:24" ht="15.5">
      <c r="A6" s="179"/>
      <c r="B6" s="180" t="s">
        <v>1281</v>
      </c>
      <c r="C6" s="304" t="s">
        <v>1282</v>
      </c>
      <c r="D6" s="264"/>
      <c r="E6" s="265"/>
      <c r="F6" s="291" t="s">
        <v>1283</v>
      </c>
      <c r="G6" s="265"/>
      <c r="H6" s="291" t="s">
        <v>1284</v>
      </c>
      <c r="I6" s="265"/>
      <c r="Q6" s="182" t="s">
        <v>1285</v>
      </c>
      <c r="R6" s="293" t="s">
        <v>1286</v>
      </c>
      <c r="S6" s="294"/>
      <c r="T6" s="295"/>
      <c r="U6" s="296" t="s">
        <v>1276</v>
      </c>
      <c r="V6" s="295"/>
      <c r="W6" s="296" t="s">
        <v>1287</v>
      </c>
      <c r="X6" s="295"/>
    </row>
    <row r="7" spans="1:24" ht="15.5">
      <c r="A7" s="179"/>
      <c r="B7" s="180" t="s">
        <v>1288</v>
      </c>
      <c r="C7" s="289" t="s">
        <v>1289</v>
      </c>
      <c r="D7" s="264"/>
      <c r="E7" s="265"/>
      <c r="F7" s="291" t="s">
        <v>1290</v>
      </c>
      <c r="G7" s="265"/>
      <c r="H7" s="291" t="s">
        <v>1291</v>
      </c>
      <c r="I7" s="265"/>
      <c r="Q7" s="182" t="s">
        <v>1292</v>
      </c>
      <c r="R7" s="293" t="s">
        <v>1293</v>
      </c>
      <c r="S7" s="294"/>
      <c r="T7" s="295"/>
      <c r="U7" s="296" t="s">
        <v>1283</v>
      </c>
      <c r="V7" s="295"/>
      <c r="W7" s="296" t="s">
        <v>1284</v>
      </c>
      <c r="X7" s="295"/>
    </row>
    <row r="8" spans="1:24" ht="15.5">
      <c r="A8" s="179"/>
      <c r="B8" s="180" t="s">
        <v>1294</v>
      </c>
      <c r="C8" s="289" t="s">
        <v>1295</v>
      </c>
      <c r="D8" s="264"/>
      <c r="E8" s="265"/>
      <c r="F8" s="291" t="s">
        <v>1296</v>
      </c>
      <c r="G8" s="265"/>
      <c r="H8" s="291" t="s">
        <v>1297</v>
      </c>
      <c r="I8" s="265"/>
      <c r="Q8" s="182" t="s">
        <v>1298</v>
      </c>
      <c r="R8" s="293" t="s">
        <v>1299</v>
      </c>
      <c r="S8" s="294"/>
      <c r="T8" s="295"/>
      <c r="U8" s="296" t="s">
        <v>1290</v>
      </c>
      <c r="V8" s="295"/>
      <c r="W8" s="296" t="s">
        <v>1291</v>
      </c>
      <c r="X8" s="295"/>
    </row>
    <row r="9" spans="1:24" ht="40.5" customHeight="1">
      <c r="A9" s="179"/>
      <c r="B9" s="180" t="s">
        <v>1300</v>
      </c>
      <c r="C9" s="289" t="s">
        <v>1301</v>
      </c>
      <c r="D9" s="264"/>
      <c r="E9" s="265"/>
      <c r="F9" s="291" t="s">
        <v>1302</v>
      </c>
      <c r="G9" s="265"/>
      <c r="H9" s="291" t="s">
        <v>1297</v>
      </c>
      <c r="I9" s="265"/>
      <c r="Q9" s="182" t="s">
        <v>1303</v>
      </c>
      <c r="R9" s="293" t="s">
        <v>1304</v>
      </c>
      <c r="S9" s="294"/>
      <c r="T9" s="295"/>
      <c r="U9" s="296" t="s">
        <v>1296</v>
      </c>
      <c r="V9" s="295"/>
      <c r="W9" s="296" t="s">
        <v>1305</v>
      </c>
      <c r="X9" s="295"/>
    </row>
    <row r="10" spans="1:24" ht="15.5">
      <c r="A10" s="179"/>
      <c r="B10" s="180" t="s">
        <v>1306</v>
      </c>
      <c r="C10" s="289" t="s">
        <v>1307</v>
      </c>
      <c r="D10" s="264"/>
      <c r="E10" s="265"/>
      <c r="F10" s="291" t="s">
        <v>1308</v>
      </c>
      <c r="G10" s="264"/>
      <c r="H10" s="264"/>
      <c r="I10" s="265"/>
      <c r="Q10" s="182" t="s">
        <v>1309</v>
      </c>
      <c r="R10" s="293" t="s">
        <v>1310</v>
      </c>
      <c r="S10" s="294"/>
      <c r="T10" s="295"/>
      <c r="U10" s="296" t="s">
        <v>1302</v>
      </c>
      <c r="V10" s="295"/>
      <c r="W10" s="296" t="s">
        <v>1297</v>
      </c>
      <c r="X10" s="295"/>
    </row>
    <row r="11" spans="1:24" ht="15.5">
      <c r="A11" s="179"/>
      <c r="B11" s="180" t="s">
        <v>1311</v>
      </c>
      <c r="C11" s="289" t="s">
        <v>1312</v>
      </c>
      <c r="D11" s="264"/>
      <c r="E11" s="265"/>
      <c r="F11" s="291" t="s">
        <v>1313</v>
      </c>
      <c r="G11" s="265"/>
      <c r="H11" s="291" t="s">
        <v>1314</v>
      </c>
      <c r="I11" s="265"/>
      <c r="Q11" s="182" t="s">
        <v>1315</v>
      </c>
      <c r="R11" s="293" t="s">
        <v>1316</v>
      </c>
      <c r="S11" s="294"/>
      <c r="T11" s="295"/>
      <c r="U11" s="296" t="s">
        <v>1308</v>
      </c>
      <c r="V11" s="294"/>
      <c r="W11" s="294"/>
      <c r="X11" s="295"/>
    </row>
    <row r="12" spans="1:24" ht="39.75" customHeight="1">
      <c r="A12" s="179"/>
      <c r="B12" s="180" t="s">
        <v>1317</v>
      </c>
      <c r="C12" s="289" t="s">
        <v>1318</v>
      </c>
      <c r="D12" s="264"/>
      <c r="E12" s="265"/>
      <c r="F12" s="292" t="s">
        <v>1319</v>
      </c>
      <c r="G12" s="259"/>
      <c r="H12" s="259"/>
      <c r="I12" s="260"/>
      <c r="Q12" s="182" t="s">
        <v>1320</v>
      </c>
      <c r="R12" s="293" t="s">
        <v>1321</v>
      </c>
      <c r="S12" s="294"/>
      <c r="T12" s="295"/>
      <c r="U12" s="296" t="s">
        <v>1322</v>
      </c>
      <c r="V12" s="295"/>
      <c r="W12" s="296" t="s">
        <v>1323</v>
      </c>
      <c r="X12" s="295"/>
    </row>
    <row r="13" spans="1:24" ht="34.5" customHeight="1">
      <c r="A13" s="179"/>
      <c r="B13" s="180" t="s">
        <v>1324</v>
      </c>
      <c r="C13" s="289" t="s">
        <v>1325</v>
      </c>
      <c r="D13" s="264"/>
      <c r="E13" s="265"/>
      <c r="F13" s="291" t="s">
        <v>1326</v>
      </c>
      <c r="G13" s="265"/>
      <c r="H13" s="291" t="s">
        <v>1290</v>
      </c>
      <c r="I13" s="265"/>
      <c r="Q13" s="182" t="s">
        <v>1327</v>
      </c>
      <c r="R13" s="293" t="s">
        <v>1328</v>
      </c>
      <c r="S13" s="294"/>
      <c r="T13" s="295"/>
      <c r="U13" s="296" t="s">
        <v>1326</v>
      </c>
      <c r="V13" s="294"/>
      <c r="W13" s="294"/>
      <c r="X13" s="295"/>
    </row>
    <row r="14" spans="1:24" ht="15.5">
      <c r="A14" s="179"/>
      <c r="B14" s="180" t="s">
        <v>1329</v>
      </c>
      <c r="C14" s="290" t="s">
        <v>1330</v>
      </c>
      <c r="D14" s="264"/>
      <c r="E14" s="264"/>
      <c r="F14" s="264"/>
      <c r="G14" s="264"/>
      <c r="H14" s="264"/>
      <c r="I14" s="265"/>
      <c r="Q14" s="182" t="s">
        <v>1331</v>
      </c>
      <c r="R14" s="293" t="s">
        <v>1332</v>
      </c>
      <c r="S14" s="294"/>
      <c r="T14" s="295"/>
      <c r="U14" s="296" t="s">
        <v>1326</v>
      </c>
      <c r="V14" s="295"/>
      <c r="W14" s="296" t="s">
        <v>1290</v>
      </c>
      <c r="X14" s="295"/>
    </row>
    <row r="15" spans="1:24" ht="15.5">
      <c r="Q15" s="182" t="s">
        <v>1333</v>
      </c>
      <c r="R15" s="296" t="s">
        <v>1330</v>
      </c>
      <c r="S15" s="294"/>
      <c r="T15" s="294"/>
      <c r="U15" s="294"/>
      <c r="V15" s="294"/>
      <c r="W15" s="294"/>
      <c r="X15" s="295"/>
    </row>
    <row r="17" spans="24:25" ht="15.5">
      <c r="X17" s="296"/>
      <c r="Y17" s="295"/>
    </row>
  </sheetData>
  <mergeCells count="71">
    <mergeCell ref="R11:T11"/>
    <mergeCell ref="U11:X11"/>
    <mergeCell ref="R7:T7"/>
    <mergeCell ref="U7:V7"/>
    <mergeCell ref="W7:X7"/>
    <mergeCell ref="U10:V10"/>
    <mergeCell ref="W10:X10"/>
    <mergeCell ref="U8:V8"/>
    <mergeCell ref="W8:X8"/>
    <mergeCell ref="U9:V9"/>
    <mergeCell ref="W9:X9"/>
    <mergeCell ref="R10:T10"/>
    <mergeCell ref="F9:G9"/>
    <mergeCell ref="H9:I9"/>
    <mergeCell ref="C7:E7"/>
    <mergeCell ref="F7:G7"/>
    <mergeCell ref="H7:I7"/>
    <mergeCell ref="C8:E8"/>
    <mergeCell ref="F8:G8"/>
    <mergeCell ref="H8:I8"/>
    <mergeCell ref="C6:E6"/>
    <mergeCell ref="R5:T5"/>
    <mergeCell ref="R6:T6"/>
    <mergeCell ref="R8:T8"/>
    <mergeCell ref="R9:T9"/>
    <mergeCell ref="C4:E4"/>
    <mergeCell ref="F4:G4"/>
    <mergeCell ref="H4:I4"/>
    <mergeCell ref="C5:E5"/>
    <mergeCell ref="F5:G5"/>
    <mergeCell ref="H5:I5"/>
    <mergeCell ref="R3:T3"/>
    <mergeCell ref="F6:G6"/>
    <mergeCell ref="H6:I6"/>
    <mergeCell ref="U3:V3"/>
    <mergeCell ref="W3:X3"/>
    <mergeCell ref="R4:T4"/>
    <mergeCell ref="U4:V4"/>
    <mergeCell ref="W4:X4"/>
    <mergeCell ref="U5:V5"/>
    <mergeCell ref="W5:X5"/>
    <mergeCell ref="U6:V6"/>
    <mergeCell ref="W6:X6"/>
    <mergeCell ref="C2:E2"/>
    <mergeCell ref="F2:G2"/>
    <mergeCell ref="H2:I2"/>
    <mergeCell ref="C3:E3"/>
    <mergeCell ref="F3:G3"/>
    <mergeCell ref="H3:I3"/>
    <mergeCell ref="R14:T14"/>
    <mergeCell ref="R15:X15"/>
    <mergeCell ref="X17:Y17"/>
    <mergeCell ref="R12:T12"/>
    <mergeCell ref="U12:V12"/>
    <mergeCell ref="W12:X12"/>
    <mergeCell ref="R13:T13"/>
    <mergeCell ref="U13:X13"/>
    <mergeCell ref="U14:V14"/>
    <mergeCell ref="W14:X14"/>
    <mergeCell ref="C9:E9"/>
    <mergeCell ref="C13:E13"/>
    <mergeCell ref="C14:I14"/>
    <mergeCell ref="C11:E11"/>
    <mergeCell ref="F11:G11"/>
    <mergeCell ref="H11:I11"/>
    <mergeCell ref="C12:E12"/>
    <mergeCell ref="F12:I12"/>
    <mergeCell ref="F13:G13"/>
    <mergeCell ref="H13:I13"/>
    <mergeCell ref="C10:E10"/>
    <mergeCell ref="F10:I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A1002"/>
  <sheetViews>
    <sheetView showGridLines="0" tabSelected="1" zoomScale="85" zoomScaleNormal="85" workbookViewId="0">
      <selection activeCell="E5" sqref="E5"/>
    </sheetView>
  </sheetViews>
  <sheetFormatPr baseColWidth="10" defaultColWidth="12.6328125" defaultRowHeight="15.75" customHeight="1"/>
  <cols>
    <col min="1" max="1" width="16.36328125" style="183" customWidth="1"/>
    <col min="2" max="16384" width="12.6328125" style="183"/>
  </cols>
  <sheetData>
    <row r="1" spans="1:27" ht="44.5" customHeight="1">
      <c r="A1" s="236" t="s">
        <v>97</v>
      </c>
      <c r="B1" s="237" t="s">
        <v>125</v>
      </c>
      <c r="C1" s="237" t="s">
        <v>126</v>
      </c>
      <c r="D1" s="237" t="s">
        <v>127</v>
      </c>
      <c r="E1" s="237" t="s">
        <v>128</v>
      </c>
      <c r="F1" s="237" t="s">
        <v>129</v>
      </c>
      <c r="G1" s="237" t="s">
        <v>130</v>
      </c>
      <c r="H1" s="237" t="s">
        <v>131</v>
      </c>
      <c r="I1" s="237" t="s">
        <v>132</v>
      </c>
      <c r="J1" s="237" t="s">
        <v>133</v>
      </c>
      <c r="K1" s="237" t="s">
        <v>134</v>
      </c>
      <c r="L1" s="237" t="s">
        <v>135</v>
      </c>
      <c r="M1" s="237" t="s">
        <v>136</v>
      </c>
      <c r="N1" s="237" t="s">
        <v>137</v>
      </c>
      <c r="O1" s="237" t="s">
        <v>138</v>
      </c>
      <c r="P1" s="237" t="s">
        <v>139</v>
      </c>
      <c r="Q1" s="237" t="s">
        <v>140</v>
      </c>
      <c r="R1" s="237" t="s">
        <v>141</v>
      </c>
      <c r="S1" s="237" t="s">
        <v>142</v>
      </c>
      <c r="T1" s="237" t="s">
        <v>143</v>
      </c>
      <c r="U1" s="237" t="s">
        <v>144</v>
      </c>
      <c r="V1" s="237" t="s">
        <v>145</v>
      </c>
      <c r="W1" s="237" t="s">
        <v>146</v>
      </c>
      <c r="X1" s="237" t="s">
        <v>147</v>
      </c>
      <c r="Y1" s="237" t="s">
        <v>148</v>
      </c>
      <c r="Z1" s="237" t="s">
        <v>149</v>
      </c>
      <c r="AA1" s="238" t="s">
        <v>150</v>
      </c>
    </row>
    <row r="2" spans="1:27" ht="33">
      <c r="A2" s="239" t="s">
        <v>34</v>
      </c>
      <c r="B2" s="216" t="s">
        <v>1340</v>
      </c>
      <c r="C2" s="217" t="s">
        <v>1351</v>
      </c>
      <c r="D2" s="240"/>
      <c r="E2" s="216"/>
      <c r="F2" s="216"/>
      <c r="G2" s="216" t="s">
        <v>151</v>
      </c>
      <c r="H2" s="216"/>
      <c r="I2" s="218" t="s">
        <v>152</v>
      </c>
      <c r="J2" s="216"/>
      <c r="K2" s="216"/>
      <c r="L2" s="219"/>
      <c r="M2" s="216"/>
      <c r="N2" s="216"/>
      <c r="O2" s="216"/>
      <c r="P2" s="216"/>
      <c r="Q2" s="216"/>
      <c r="R2" s="216"/>
      <c r="S2" s="216"/>
      <c r="T2" s="216"/>
      <c r="U2" s="216"/>
      <c r="V2" s="216"/>
      <c r="W2" s="216"/>
      <c r="X2" s="216"/>
      <c r="Y2" s="216"/>
      <c r="Z2" s="220" t="s">
        <v>153</v>
      </c>
      <c r="AA2" s="241" t="s">
        <v>153</v>
      </c>
    </row>
    <row r="3" spans="1:27" ht="33">
      <c r="A3" s="239" t="s">
        <v>34</v>
      </c>
      <c r="B3" s="221" t="s">
        <v>1393</v>
      </c>
      <c r="C3" s="216" t="s">
        <v>154</v>
      </c>
      <c r="D3" s="216"/>
      <c r="E3" s="216" t="s">
        <v>155</v>
      </c>
      <c r="F3" s="216"/>
      <c r="G3" s="216" t="s">
        <v>156</v>
      </c>
      <c r="H3" s="216"/>
      <c r="I3" s="216"/>
      <c r="J3" s="219"/>
      <c r="K3" s="216"/>
      <c r="L3" s="219"/>
      <c r="M3" s="216" t="s">
        <v>157</v>
      </c>
      <c r="N3" s="216"/>
      <c r="O3" s="216" t="s">
        <v>158</v>
      </c>
      <c r="P3" s="216" t="s">
        <v>159</v>
      </c>
      <c r="Q3" s="216"/>
      <c r="R3" s="216"/>
      <c r="S3" s="216"/>
      <c r="T3" s="216"/>
      <c r="U3" s="216"/>
      <c r="V3" s="216"/>
      <c r="W3" s="216"/>
      <c r="X3" s="216"/>
      <c r="Y3" s="216"/>
      <c r="Z3" s="219" t="s">
        <v>160</v>
      </c>
      <c r="AA3" s="242" t="s">
        <v>160</v>
      </c>
    </row>
    <row r="4" spans="1:27" ht="33">
      <c r="A4" s="239" t="s">
        <v>34</v>
      </c>
      <c r="B4" s="221" t="s">
        <v>161</v>
      </c>
      <c r="C4" s="216"/>
      <c r="D4" s="216" t="s">
        <v>162</v>
      </c>
      <c r="E4" s="216" t="s">
        <v>163</v>
      </c>
      <c r="F4" s="216" t="s">
        <v>164</v>
      </c>
      <c r="G4" s="216" t="s">
        <v>165</v>
      </c>
      <c r="H4" s="216" t="s">
        <v>166</v>
      </c>
      <c r="I4" s="216"/>
      <c r="J4" s="219"/>
      <c r="K4" s="216"/>
      <c r="L4" s="219"/>
      <c r="M4" s="216" t="s">
        <v>167</v>
      </c>
      <c r="N4" s="216"/>
      <c r="O4" s="216"/>
      <c r="P4" s="216"/>
      <c r="Q4" s="216"/>
      <c r="R4" s="216"/>
      <c r="S4" s="216"/>
      <c r="T4" s="216"/>
      <c r="U4" s="216"/>
      <c r="V4" s="216"/>
      <c r="W4" s="216"/>
      <c r="X4" s="216"/>
      <c r="Y4" s="216"/>
      <c r="Z4" s="219" t="s">
        <v>168</v>
      </c>
      <c r="AA4" s="242" t="s">
        <v>168</v>
      </c>
    </row>
    <row r="5" spans="1:27" ht="66">
      <c r="A5" s="239" t="s">
        <v>34</v>
      </c>
      <c r="B5" s="221" t="s">
        <v>169</v>
      </c>
      <c r="C5" s="216" t="s">
        <v>170</v>
      </c>
      <c r="D5" s="216"/>
      <c r="E5" s="216" t="s">
        <v>171</v>
      </c>
      <c r="F5" s="216"/>
      <c r="G5" s="216" t="s">
        <v>172</v>
      </c>
      <c r="H5" s="216" t="s">
        <v>173</v>
      </c>
      <c r="I5" s="216"/>
      <c r="J5" s="219"/>
      <c r="K5" s="216"/>
      <c r="L5" s="219"/>
      <c r="M5" s="216" t="s">
        <v>174</v>
      </c>
      <c r="N5" s="216"/>
      <c r="O5" s="216"/>
      <c r="P5" s="216"/>
      <c r="Q5" s="216"/>
      <c r="R5" s="216"/>
      <c r="S5" s="216"/>
      <c r="T5" s="216"/>
      <c r="U5" s="216" t="s">
        <v>175</v>
      </c>
      <c r="V5" s="216" t="s">
        <v>176</v>
      </c>
      <c r="W5" s="216"/>
      <c r="X5" s="216"/>
      <c r="Y5" s="216"/>
      <c r="Z5" s="219"/>
      <c r="AA5" s="242" t="s">
        <v>168</v>
      </c>
    </row>
    <row r="6" spans="1:27" ht="33">
      <c r="A6" s="239" t="s">
        <v>34</v>
      </c>
      <c r="B6" s="219" t="s">
        <v>177</v>
      </c>
      <c r="C6" s="216"/>
      <c r="D6" s="240"/>
      <c r="E6" s="251" t="s">
        <v>178</v>
      </c>
      <c r="F6" s="216"/>
      <c r="G6" s="216" t="s">
        <v>179</v>
      </c>
      <c r="H6" s="216"/>
      <c r="I6" s="216"/>
      <c r="J6" s="219"/>
      <c r="K6" s="216"/>
      <c r="L6" s="219"/>
      <c r="M6" s="216"/>
      <c r="N6" s="216" t="s">
        <v>180</v>
      </c>
      <c r="O6" s="216"/>
      <c r="P6" s="216" t="s">
        <v>181</v>
      </c>
      <c r="Q6" s="216"/>
      <c r="R6" s="216"/>
      <c r="S6" s="216"/>
      <c r="T6" s="216"/>
      <c r="U6" s="216"/>
      <c r="V6" s="216"/>
      <c r="W6" s="216"/>
      <c r="X6" s="216"/>
      <c r="Y6" s="216"/>
      <c r="Z6" s="219" t="s">
        <v>168</v>
      </c>
      <c r="AA6" s="242" t="s">
        <v>168</v>
      </c>
    </row>
    <row r="7" spans="1:27" ht="66">
      <c r="A7" s="239" t="s">
        <v>34</v>
      </c>
      <c r="B7" s="219" t="s">
        <v>182</v>
      </c>
      <c r="C7" s="216"/>
      <c r="D7" s="217"/>
      <c r="E7" s="216"/>
      <c r="F7" s="216"/>
      <c r="G7" s="216" t="s">
        <v>183</v>
      </c>
      <c r="H7" s="216"/>
      <c r="I7" s="216"/>
      <c r="J7" s="216"/>
      <c r="K7" s="216"/>
      <c r="L7" s="216"/>
      <c r="M7" s="216" t="s">
        <v>184</v>
      </c>
      <c r="N7" s="219" t="s">
        <v>185</v>
      </c>
      <c r="O7" s="219" t="s">
        <v>186</v>
      </c>
      <c r="P7" s="219"/>
      <c r="Q7" s="216"/>
      <c r="R7" s="216"/>
      <c r="S7" s="216"/>
      <c r="T7" s="216"/>
      <c r="U7" s="216"/>
      <c r="V7" s="216"/>
      <c r="W7" s="216"/>
      <c r="X7" s="216"/>
      <c r="Y7" s="216"/>
      <c r="Z7" s="219" t="s">
        <v>168</v>
      </c>
      <c r="AA7" s="242" t="s">
        <v>168</v>
      </c>
    </row>
    <row r="8" spans="1:27" ht="66">
      <c r="A8" s="239" t="s">
        <v>34</v>
      </c>
      <c r="B8" s="216" t="s">
        <v>1394</v>
      </c>
      <c r="C8" s="216"/>
      <c r="D8" s="216"/>
      <c r="E8" s="216" t="s">
        <v>187</v>
      </c>
      <c r="F8" s="216"/>
      <c r="G8" s="216" t="s">
        <v>179</v>
      </c>
      <c r="H8" s="216"/>
      <c r="I8" s="216"/>
      <c r="J8" s="216"/>
      <c r="K8" s="216"/>
      <c r="L8" s="216"/>
      <c r="M8" s="216" t="s">
        <v>184</v>
      </c>
      <c r="N8" s="223" t="s">
        <v>188</v>
      </c>
      <c r="O8" s="216" t="s">
        <v>189</v>
      </c>
      <c r="P8" s="216"/>
      <c r="Q8" s="216"/>
      <c r="R8" s="216"/>
      <c r="S8" s="216"/>
      <c r="T8" s="216"/>
      <c r="U8" s="216"/>
      <c r="V8" s="216"/>
      <c r="W8" s="216"/>
      <c r="X8" s="216"/>
      <c r="Y8" s="216"/>
      <c r="Z8" s="216" t="s">
        <v>168</v>
      </c>
      <c r="AA8" s="243" t="s">
        <v>168</v>
      </c>
    </row>
    <row r="9" spans="1:27" ht="49.5">
      <c r="A9" s="239" t="s">
        <v>34</v>
      </c>
      <c r="B9" s="216" t="s">
        <v>1395</v>
      </c>
      <c r="C9" s="216"/>
      <c r="D9" s="216"/>
      <c r="E9" s="216"/>
      <c r="F9" s="216" t="s">
        <v>190</v>
      </c>
      <c r="G9" s="216"/>
      <c r="H9" s="216"/>
      <c r="I9" s="216"/>
      <c r="J9" s="216"/>
      <c r="K9" s="216"/>
      <c r="L9" s="216"/>
      <c r="M9" s="216" t="s">
        <v>191</v>
      </c>
      <c r="N9" s="216"/>
      <c r="O9" s="216"/>
      <c r="P9" s="216"/>
      <c r="Q9" s="216"/>
      <c r="R9" s="216"/>
      <c r="S9" s="216"/>
      <c r="T9" s="216"/>
      <c r="U9" s="216"/>
      <c r="V9" s="216"/>
      <c r="W9" s="216"/>
      <c r="X9" s="216"/>
      <c r="Y9" s="216"/>
      <c r="Z9" s="216" t="s">
        <v>192</v>
      </c>
      <c r="AA9" s="243" t="s">
        <v>192</v>
      </c>
    </row>
    <row r="10" spans="1:27" ht="99">
      <c r="A10" s="239" t="s">
        <v>34</v>
      </c>
      <c r="B10" s="216" t="s">
        <v>193</v>
      </c>
      <c r="C10" s="216" t="s">
        <v>194</v>
      </c>
      <c r="D10" s="216"/>
      <c r="E10" s="216" t="s">
        <v>195</v>
      </c>
      <c r="F10" s="216" t="s">
        <v>196</v>
      </c>
      <c r="G10" s="216" t="s">
        <v>197</v>
      </c>
      <c r="H10" s="216"/>
      <c r="I10" s="216"/>
      <c r="J10" s="216"/>
      <c r="K10" s="216"/>
      <c r="L10" s="216"/>
      <c r="M10" s="216" t="s">
        <v>198</v>
      </c>
      <c r="N10" s="219"/>
      <c r="O10" s="219"/>
      <c r="P10" s="219"/>
      <c r="Q10" s="216"/>
      <c r="R10" s="216"/>
      <c r="S10" s="216"/>
      <c r="T10" s="216"/>
      <c r="U10" s="216"/>
      <c r="V10" s="216"/>
      <c r="W10" s="216"/>
      <c r="X10" s="216"/>
      <c r="Y10" s="216"/>
      <c r="Z10" s="219" t="s">
        <v>168</v>
      </c>
      <c r="AA10" s="242" t="s">
        <v>168</v>
      </c>
    </row>
    <row r="11" spans="1:27" ht="33">
      <c r="A11" s="239" t="s">
        <v>34</v>
      </c>
      <c r="B11" s="216" t="s">
        <v>199</v>
      </c>
      <c r="C11" s="216"/>
      <c r="D11" s="217"/>
      <c r="E11" s="216"/>
      <c r="F11" s="216" t="s">
        <v>200</v>
      </c>
      <c r="G11" s="216"/>
      <c r="H11" s="216"/>
      <c r="I11" s="216"/>
      <c r="J11" s="216"/>
      <c r="K11" s="216"/>
      <c r="L11" s="216"/>
      <c r="M11" s="216" t="s">
        <v>201</v>
      </c>
      <c r="N11" s="219"/>
      <c r="O11" s="219"/>
      <c r="P11" s="219"/>
      <c r="Q11" s="216"/>
      <c r="R11" s="216"/>
      <c r="S11" s="216"/>
      <c r="T11" s="216"/>
      <c r="U11" s="216"/>
      <c r="V11" s="216"/>
      <c r="W11" s="216"/>
      <c r="X11" s="216"/>
      <c r="Y11" s="216"/>
      <c r="Z11" s="219" t="s">
        <v>168</v>
      </c>
      <c r="AA11" s="242" t="s">
        <v>168</v>
      </c>
    </row>
    <row r="12" spans="1:27" ht="99">
      <c r="A12" s="239" t="s">
        <v>34</v>
      </c>
      <c r="B12" s="219" t="s">
        <v>202</v>
      </c>
      <c r="C12" s="216"/>
      <c r="D12" s="240"/>
      <c r="E12" s="217" t="s">
        <v>1357</v>
      </c>
      <c r="F12" s="216"/>
      <c r="G12" s="216" t="s">
        <v>203</v>
      </c>
      <c r="H12" s="216"/>
      <c r="I12" s="216"/>
      <c r="J12" s="216"/>
      <c r="K12" s="216"/>
      <c r="L12" s="216"/>
      <c r="M12" s="216"/>
      <c r="N12" s="219" t="s">
        <v>204</v>
      </c>
      <c r="O12" s="219" t="s">
        <v>205</v>
      </c>
      <c r="P12" s="219" t="s">
        <v>206</v>
      </c>
      <c r="Q12" s="216"/>
      <c r="R12" s="216"/>
      <c r="S12" s="216"/>
      <c r="T12" s="216"/>
      <c r="U12" s="216"/>
      <c r="V12" s="216"/>
      <c r="W12" s="216"/>
      <c r="X12" s="216"/>
      <c r="Y12" s="216"/>
      <c r="Z12" s="219" t="s">
        <v>168</v>
      </c>
      <c r="AA12" s="242" t="s">
        <v>168</v>
      </c>
    </row>
    <row r="13" spans="1:27" ht="66">
      <c r="A13" s="239" t="s">
        <v>34</v>
      </c>
      <c r="B13" s="216" t="s">
        <v>207</v>
      </c>
      <c r="C13" s="216"/>
      <c r="D13" s="216"/>
      <c r="E13" s="216" t="s">
        <v>208</v>
      </c>
      <c r="F13" s="216"/>
      <c r="G13" s="216" t="s">
        <v>179</v>
      </c>
      <c r="H13" s="216"/>
      <c r="I13" s="216"/>
      <c r="J13" s="216"/>
      <c r="K13" s="216"/>
      <c r="L13" s="216"/>
      <c r="M13" s="216" t="s">
        <v>209</v>
      </c>
      <c r="N13" s="216"/>
      <c r="O13" s="216"/>
      <c r="P13" s="216"/>
      <c r="Q13" s="216"/>
      <c r="R13" s="216"/>
      <c r="S13" s="216"/>
      <c r="T13" s="216"/>
      <c r="U13" s="216"/>
      <c r="V13" s="216"/>
      <c r="W13" s="216"/>
      <c r="X13" s="216"/>
      <c r="Y13" s="216"/>
      <c r="Z13" s="216" t="s">
        <v>168</v>
      </c>
      <c r="AA13" s="243" t="s">
        <v>168</v>
      </c>
    </row>
    <row r="14" spans="1:27" ht="66">
      <c r="A14" s="239" t="s">
        <v>34</v>
      </c>
      <c r="B14" s="216" t="s">
        <v>210</v>
      </c>
      <c r="C14" s="216"/>
      <c r="D14" s="216"/>
      <c r="E14" s="216" t="s">
        <v>211</v>
      </c>
      <c r="F14" s="216"/>
      <c r="G14" s="216" t="s">
        <v>212</v>
      </c>
      <c r="H14" s="216"/>
      <c r="I14" s="216"/>
      <c r="J14" s="216"/>
      <c r="K14" s="216"/>
      <c r="L14" s="216"/>
      <c r="M14" s="216" t="s">
        <v>213</v>
      </c>
      <c r="N14" s="216"/>
      <c r="O14" s="216"/>
      <c r="P14" s="216"/>
      <c r="Q14" s="216"/>
      <c r="R14" s="216"/>
      <c r="S14" s="216"/>
      <c r="T14" s="216"/>
      <c r="U14" s="216"/>
      <c r="V14" s="216"/>
      <c r="W14" s="216"/>
      <c r="X14" s="216"/>
      <c r="Y14" s="216"/>
      <c r="Z14" s="216" t="s">
        <v>168</v>
      </c>
      <c r="AA14" s="243" t="s">
        <v>168</v>
      </c>
    </row>
    <row r="15" spans="1:27" ht="33">
      <c r="A15" s="239" t="s">
        <v>34</v>
      </c>
      <c r="B15" s="221" t="s">
        <v>1396</v>
      </c>
      <c r="C15" s="222" t="s">
        <v>214</v>
      </c>
      <c r="D15" s="216"/>
      <c r="E15" s="216" t="s">
        <v>215</v>
      </c>
      <c r="F15" s="216" t="s">
        <v>216</v>
      </c>
      <c r="G15" s="216"/>
      <c r="H15" s="216"/>
      <c r="I15" s="216"/>
      <c r="J15" s="216"/>
      <c r="K15" s="216"/>
      <c r="L15" s="216"/>
      <c r="M15" s="216" t="s">
        <v>217</v>
      </c>
      <c r="N15" s="216"/>
      <c r="O15" s="216"/>
      <c r="P15" s="216"/>
      <c r="Q15" s="216"/>
      <c r="R15" s="216"/>
      <c r="S15" s="216"/>
      <c r="T15" s="216"/>
      <c r="U15" s="216"/>
      <c r="V15" s="216"/>
      <c r="W15" s="216"/>
      <c r="X15" s="216"/>
      <c r="Y15" s="216"/>
      <c r="Z15" s="216" t="s">
        <v>168</v>
      </c>
      <c r="AA15" s="243" t="s">
        <v>168</v>
      </c>
    </row>
    <row r="16" spans="1:27" ht="33">
      <c r="A16" s="239" t="s">
        <v>34</v>
      </c>
      <c r="B16" s="216" t="s">
        <v>1397</v>
      </c>
      <c r="C16" s="216"/>
      <c r="D16" s="216"/>
      <c r="E16" s="216"/>
      <c r="F16" s="216" t="s">
        <v>218</v>
      </c>
      <c r="G16" s="216"/>
      <c r="H16" s="216"/>
      <c r="I16" s="216"/>
      <c r="J16" s="216"/>
      <c r="K16" s="216"/>
      <c r="L16" s="216" t="s">
        <v>219</v>
      </c>
      <c r="M16" s="216"/>
      <c r="N16" s="216"/>
      <c r="O16" s="216"/>
      <c r="P16" s="216"/>
      <c r="Q16" s="216"/>
      <c r="R16" s="216"/>
      <c r="S16" s="216"/>
      <c r="T16" s="216"/>
      <c r="U16" s="216"/>
      <c r="V16" s="216"/>
      <c r="W16" s="216"/>
      <c r="X16" s="216"/>
      <c r="Y16" s="216"/>
      <c r="Z16" s="216" t="s">
        <v>168</v>
      </c>
      <c r="AA16" s="243" t="s">
        <v>168</v>
      </c>
    </row>
    <row r="17" spans="1:27" ht="33">
      <c r="A17" s="239" t="s">
        <v>34</v>
      </c>
      <c r="B17" s="216" t="s">
        <v>1398</v>
      </c>
      <c r="C17" s="216"/>
      <c r="D17" s="240"/>
      <c r="E17" s="216" t="s">
        <v>220</v>
      </c>
      <c r="F17" s="216" t="s">
        <v>221</v>
      </c>
      <c r="G17" s="216" t="s">
        <v>222</v>
      </c>
      <c r="H17" s="216" t="s">
        <v>223</v>
      </c>
      <c r="I17" s="216"/>
      <c r="J17" s="216"/>
      <c r="K17" s="216"/>
      <c r="L17" s="216"/>
      <c r="M17" s="216" t="s">
        <v>224</v>
      </c>
      <c r="N17" s="216"/>
      <c r="O17" s="216"/>
      <c r="P17" s="216"/>
      <c r="Q17" s="216"/>
      <c r="R17" s="216"/>
      <c r="S17" s="216"/>
      <c r="T17" s="216"/>
      <c r="U17" s="216"/>
      <c r="V17" s="216"/>
      <c r="W17" s="216"/>
      <c r="X17" s="216"/>
      <c r="Y17" s="216"/>
      <c r="Z17" s="216" t="s">
        <v>168</v>
      </c>
      <c r="AA17" s="243" t="s">
        <v>168</v>
      </c>
    </row>
    <row r="18" spans="1:27" ht="33">
      <c r="A18" s="239" t="s">
        <v>34</v>
      </c>
      <c r="B18" s="224" t="s">
        <v>225</v>
      </c>
      <c r="C18" s="217"/>
      <c r="D18" s="216"/>
      <c r="E18" s="217"/>
      <c r="F18" s="216" t="s">
        <v>226</v>
      </c>
      <c r="G18" s="216" t="s">
        <v>227</v>
      </c>
      <c r="H18" s="216"/>
      <c r="I18" s="216"/>
      <c r="J18" s="216"/>
      <c r="K18" s="216"/>
      <c r="L18" s="216"/>
      <c r="M18" s="216" t="s">
        <v>228</v>
      </c>
      <c r="N18" s="216"/>
      <c r="O18" s="216"/>
      <c r="P18" s="216"/>
      <c r="Q18" s="216"/>
      <c r="R18" s="216"/>
      <c r="S18" s="216"/>
      <c r="T18" s="216"/>
      <c r="U18" s="216"/>
      <c r="V18" s="216"/>
      <c r="W18" s="216"/>
      <c r="X18" s="216"/>
      <c r="Y18" s="216"/>
      <c r="Z18" s="216" t="s">
        <v>168</v>
      </c>
      <c r="AA18" s="243" t="s">
        <v>168</v>
      </c>
    </row>
    <row r="19" spans="1:27" ht="33">
      <c r="A19" s="239" t="s">
        <v>34</v>
      </c>
      <c r="B19" s="221" t="s">
        <v>1399</v>
      </c>
      <c r="C19" s="225" t="s">
        <v>229</v>
      </c>
      <c r="D19" s="226"/>
      <c r="E19" s="216" t="s">
        <v>230</v>
      </c>
      <c r="F19" s="216" t="s">
        <v>231</v>
      </c>
      <c r="G19" s="216"/>
      <c r="H19" s="216"/>
      <c r="I19" s="216"/>
      <c r="J19" s="216"/>
      <c r="K19" s="216"/>
      <c r="L19" s="216"/>
      <c r="M19" s="216" t="s">
        <v>232</v>
      </c>
      <c r="N19" s="216"/>
      <c r="O19" s="216"/>
      <c r="P19" s="216"/>
      <c r="Q19" s="216"/>
      <c r="R19" s="216"/>
      <c r="S19" s="216"/>
      <c r="T19" s="216"/>
      <c r="U19" s="216"/>
      <c r="V19" s="216"/>
      <c r="W19" s="216"/>
      <c r="X19" s="216"/>
      <c r="Y19" s="216"/>
      <c r="Z19" s="216" t="s">
        <v>233</v>
      </c>
      <c r="AA19" s="243" t="s">
        <v>233</v>
      </c>
    </row>
    <row r="20" spans="1:27" ht="33">
      <c r="A20" s="239" t="s">
        <v>34</v>
      </c>
      <c r="B20" s="216" t="s">
        <v>234</v>
      </c>
      <c r="C20" s="225" t="s">
        <v>235</v>
      </c>
      <c r="D20" s="226"/>
      <c r="E20" s="216" t="s">
        <v>215</v>
      </c>
      <c r="F20" s="216"/>
      <c r="G20" s="216" t="s">
        <v>236</v>
      </c>
      <c r="H20" s="216" t="s">
        <v>237</v>
      </c>
      <c r="I20" s="216"/>
      <c r="J20" s="216"/>
      <c r="K20" s="216"/>
      <c r="L20" s="216" t="s">
        <v>238</v>
      </c>
      <c r="M20" s="216"/>
      <c r="N20" s="216"/>
      <c r="O20" s="216"/>
      <c r="P20" s="216"/>
      <c r="Q20" s="216"/>
      <c r="R20" s="216"/>
      <c r="S20" s="216"/>
      <c r="T20" s="216"/>
      <c r="U20" s="216"/>
      <c r="V20" s="216"/>
      <c r="W20" s="216"/>
      <c r="X20" s="216"/>
      <c r="Y20" s="216"/>
      <c r="Z20" s="216" t="s">
        <v>168</v>
      </c>
      <c r="AA20" s="243" t="s">
        <v>168</v>
      </c>
    </row>
    <row r="21" spans="1:27" ht="18">
      <c r="A21" s="239" t="s">
        <v>34</v>
      </c>
      <c r="B21" s="227" t="s">
        <v>239</v>
      </c>
      <c r="C21" s="216"/>
      <c r="D21" s="216"/>
      <c r="E21" s="216"/>
      <c r="F21" s="216"/>
      <c r="G21" s="216"/>
      <c r="H21" s="216" t="s">
        <v>240</v>
      </c>
      <c r="I21" s="216"/>
      <c r="J21" s="216" t="s">
        <v>241</v>
      </c>
      <c r="K21" s="216"/>
      <c r="L21" s="216"/>
      <c r="M21" s="216" t="s">
        <v>242</v>
      </c>
      <c r="N21" s="216"/>
      <c r="O21" s="219"/>
      <c r="P21" s="219"/>
      <c r="Q21" s="216"/>
      <c r="R21" s="216"/>
      <c r="S21" s="216"/>
      <c r="T21" s="216"/>
      <c r="U21" s="216"/>
      <c r="V21" s="216"/>
      <c r="W21" s="216"/>
      <c r="X21" s="216"/>
      <c r="Y21" s="216"/>
      <c r="Z21" s="216" t="s">
        <v>243</v>
      </c>
      <c r="AA21" s="243" t="s">
        <v>243</v>
      </c>
    </row>
    <row r="22" spans="1:27" ht="49.5">
      <c r="A22" s="239" t="s">
        <v>34</v>
      </c>
      <c r="B22" s="221" t="s">
        <v>244</v>
      </c>
      <c r="C22" s="225" t="s">
        <v>245</v>
      </c>
      <c r="D22" s="226"/>
      <c r="E22" s="216" t="s">
        <v>246</v>
      </c>
      <c r="F22" s="216"/>
      <c r="G22" s="216"/>
      <c r="H22" s="216" t="s">
        <v>247</v>
      </c>
      <c r="I22" s="216"/>
      <c r="J22" s="216"/>
      <c r="K22" s="216"/>
      <c r="L22" s="216" t="s">
        <v>248</v>
      </c>
      <c r="M22" s="216"/>
      <c r="N22" s="216"/>
      <c r="O22" s="216" t="s">
        <v>249</v>
      </c>
      <c r="P22" s="216" t="s">
        <v>250</v>
      </c>
      <c r="Q22" s="216"/>
      <c r="R22" s="216"/>
      <c r="S22" s="216"/>
      <c r="T22" s="216"/>
      <c r="U22" s="216"/>
      <c r="V22" s="216"/>
      <c r="W22" s="216"/>
      <c r="X22" s="216"/>
      <c r="Y22" s="216"/>
      <c r="Z22" s="216" t="s">
        <v>251</v>
      </c>
      <c r="AA22" s="243" t="s">
        <v>251</v>
      </c>
    </row>
    <row r="23" spans="1:27" ht="49.5">
      <c r="A23" s="239" t="s">
        <v>34</v>
      </c>
      <c r="B23" s="221" t="s">
        <v>1400</v>
      </c>
      <c r="C23" s="216"/>
      <c r="D23" s="226"/>
      <c r="E23" s="216" t="s">
        <v>252</v>
      </c>
      <c r="F23" s="216"/>
      <c r="G23" s="216" t="s">
        <v>253</v>
      </c>
      <c r="H23" s="216"/>
      <c r="I23" s="216"/>
      <c r="J23" s="216"/>
      <c r="K23" s="216"/>
      <c r="L23" s="216" t="s">
        <v>254</v>
      </c>
      <c r="M23" s="216"/>
      <c r="N23" s="216"/>
      <c r="O23" s="216"/>
      <c r="P23" s="216"/>
      <c r="Q23" s="216"/>
      <c r="R23" s="216"/>
      <c r="S23" s="216"/>
      <c r="T23" s="216"/>
      <c r="U23" s="216"/>
      <c r="V23" s="216"/>
      <c r="W23" s="216"/>
      <c r="X23" s="216"/>
      <c r="Y23" s="216"/>
      <c r="Z23" s="228" t="s">
        <v>255</v>
      </c>
      <c r="AA23" s="243" t="s">
        <v>255</v>
      </c>
    </row>
    <row r="24" spans="1:27" ht="33">
      <c r="A24" s="239" t="s">
        <v>34</v>
      </c>
      <c r="B24" s="216" t="s">
        <v>1401</v>
      </c>
      <c r="C24" s="216"/>
      <c r="D24" s="216"/>
      <c r="E24" s="216"/>
      <c r="F24" s="216" t="s">
        <v>256</v>
      </c>
      <c r="G24" s="216"/>
      <c r="H24" s="216"/>
      <c r="I24" s="216"/>
      <c r="J24" s="216"/>
      <c r="K24" s="216"/>
      <c r="L24" s="216"/>
      <c r="M24" s="216" t="s">
        <v>257</v>
      </c>
      <c r="N24" s="216"/>
      <c r="O24" s="219"/>
      <c r="P24" s="219"/>
      <c r="Q24" s="216"/>
      <c r="R24" s="216"/>
      <c r="S24" s="216"/>
      <c r="T24" s="216"/>
      <c r="U24" s="216"/>
      <c r="V24" s="216"/>
      <c r="W24" s="216"/>
      <c r="X24" s="216"/>
      <c r="Y24" s="216"/>
      <c r="Z24" s="216" t="s">
        <v>258</v>
      </c>
      <c r="AA24" s="243" t="s">
        <v>258</v>
      </c>
    </row>
    <row r="25" spans="1:27" ht="49.5">
      <c r="A25" s="239" t="s">
        <v>34</v>
      </c>
      <c r="B25" s="219" t="s">
        <v>259</v>
      </c>
      <c r="C25" s="216"/>
      <c r="D25" s="216" t="s">
        <v>260</v>
      </c>
      <c r="E25" s="216"/>
      <c r="F25" s="216"/>
      <c r="G25" s="216"/>
      <c r="H25" s="216"/>
      <c r="I25" s="216"/>
      <c r="J25" s="216"/>
      <c r="K25" s="216"/>
      <c r="L25" s="216" t="s">
        <v>261</v>
      </c>
      <c r="M25" s="216"/>
      <c r="N25" s="216"/>
      <c r="O25" s="219" t="s">
        <v>262</v>
      </c>
      <c r="P25" s="219"/>
      <c r="Q25" s="216"/>
      <c r="R25" s="216"/>
      <c r="S25" s="216"/>
      <c r="T25" s="216"/>
      <c r="U25" s="216"/>
      <c r="V25" s="216"/>
      <c r="W25" s="216"/>
      <c r="X25" s="216"/>
      <c r="Y25" s="216"/>
      <c r="Z25" s="216" t="s">
        <v>168</v>
      </c>
      <c r="AA25" s="243" t="s">
        <v>168</v>
      </c>
    </row>
    <row r="26" spans="1:27" ht="49.5">
      <c r="A26" s="239" t="s">
        <v>34</v>
      </c>
      <c r="B26" s="216" t="s">
        <v>263</v>
      </c>
      <c r="C26" s="216"/>
      <c r="D26" s="216" t="s">
        <v>260</v>
      </c>
      <c r="E26" s="216"/>
      <c r="F26" s="216"/>
      <c r="G26" s="216"/>
      <c r="H26" s="216"/>
      <c r="I26" s="216"/>
      <c r="J26" s="216"/>
      <c r="K26" s="216" t="s">
        <v>264</v>
      </c>
      <c r="L26" s="219" t="s">
        <v>265</v>
      </c>
      <c r="M26" s="216"/>
      <c r="N26" s="216"/>
      <c r="O26" s="216"/>
      <c r="P26" s="216"/>
      <c r="Q26" s="216"/>
      <c r="R26" s="216"/>
      <c r="S26" s="216"/>
      <c r="T26" s="216"/>
      <c r="U26" s="216"/>
      <c r="V26" s="216"/>
      <c r="W26" s="216"/>
      <c r="X26" s="216"/>
      <c r="Y26" s="216"/>
      <c r="Z26" s="219" t="s">
        <v>266</v>
      </c>
      <c r="AA26" s="242" t="s">
        <v>266</v>
      </c>
    </row>
    <row r="27" spans="1:27" ht="49.5">
      <c r="A27" s="239" t="s">
        <v>34</v>
      </c>
      <c r="B27" s="229" t="s">
        <v>267</v>
      </c>
      <c r="C27" s="230" t="s">
        <v>214</v>
      </c>
      <c r="D27" s="226"/>
      <c r="E27" s="216" t="s">
        <v>268</v>
      </c>
      <c r="F27" s="216"/>
      <c r="G27" s="216" t="s">
        <v>269</v>
      </c>
      <c r="H27" s="216"/>
      <c r="I27" s="216"/>
      <c r="J27" s="216"/>
      <c r="K27" s="216"/>
      <c r="L27" s="216" t="s">
        <v>270</v>
      </c>
      <c r="M27" s="216"/>
      <c r="N27" s="216"/>
      <c r="O27" s="216"/>
      <c r="P27" s="216"/>
      <c r="Q27" s="216"/>
      <c r="R27" s="216"/>
      <c r="S27" s="216"/>
      <c r="T27" s="216"/>
      <c r="U27" s="216"/>
      <c r="V27" s="216"/>
      <c r="W27" s="216"/>
      <c r="X27" s="216"/>
      <c r="Y27" s="216"/>
      <c r="Z27" s="216" t="s">
        <v>271</v>
      </c>
      <c r="AA27" s="243" t="s">
        <v>271</v>
      </c>
    </row>
    <row r="28" spans="1:27" ht="66">
      <c r="A28" s="239" t="s">
        <v>34</v>
      </c>
      <c r="B28" s="216" t="s">
        <v>1402</v>
      </c>
      <c r="C28" s="216" t="s">
        <v>272</v>
      </c>
      <c r="D28" s="226"/>
      <c r="E28" s="216" t="s">
        <v>273</v>
      </c>
      <c r="F28" s="216"/>
      <c r="G28" s="216" t="s">
        <v>274</v>
      </c>
      <c r="H28" s="216"/>
      <c r="I28" s="216"/>
      <c r="J28" s="216"/>
      <c r="K28" s="216" t="s">
        <v>275</v>
      </c>
      <c r="L28" s="216"/>
      <c r="M28" s="216"/>
      <c r="N28" s="216" t="s">
        <v>276</v>
      </c>
      <c r="O28" s="216"/>
      <c r="P28" s="216"/>
      <c r="Q28" s="216"/>
      <c r="R28" s="216"/>
      <c r="S28" s="216"/>
      <c r="T28" s="216"/>
      <c r="U28" s="216"/>
      <c r="V28" s="216"/>
      <c r="W28" s="216"/>
      <c r="X28" s="216"/>
      <c r="Y28" s="216"/>
      <c r="Z28" s="216" t="s">
        <v>277</v>
      </c>
      <c r="AA28" s="243" t="s">
        <v>277</v>
      </c>
    </row>
    <row r="29" spans="1:27" ht="33">
      <c r="A29" s="239" t="s">
        <v>34</v>
      </c>
      <c r="B29" s="221" t="s">
        <v>1403</v>
      </c>
      <c r="C29" s="216"/>
      <c r="D29" s="216"/>
      <c r="E29" s="216"/>
      <c r="F29" s="216"/>
      <c r="G29" s="216"/>
      <c r="H29" s="216"/>
      <c r="I29" s="216"/>
      <c r="J29" s="216"/>
      <c r="K29" s="216"/>
      <c r="L29" s="216"/>
      <c r="M29" s="216"/>
      <c r="N29" s="216" t="s">
        <v>278</v>
      </c>
      <c r="O29" s="216"/>
      <c r="P29" s="216"/>
      <c r="Q29" s="216"/>
      <c r="R29" s="216"/>
      <c r="S29" s="216"/>
      <c r="T29" s="216"/>
      <c r="U29" s="216"/>
      <c r="V29" s="216"/>
      <c r="W29" s="216"/>
      <c r="X29" s="216"/>
      <c r="Y29" s="216"/>
      <c r="Z29" s="216" t="s">
        <v>168</v>
      </c>
      <c r="AA29" s="243" t="s">
        <v>168</v>
      </c>
    </row>
    <row r="30" spans="1:27" ht="33">
      <c r="A30" s="239" t="s">
        <v>34</v>
      </c>
      <c r="B30" s="221" t="s">
        <v>1404</v>
      </c>
      <c r="C30" s="216"/>
      <c r="D30" s="216" t="s">
        <v>260</v>
      </c>
      <c r="E30" s="216"/>
      <c r="F30" s="216"/>
      <c r="G30" s="216" t="s">
        <v>279</v>
      </c>
      <c r="H30" s="216"/>
      <c r="I30" s="216"/>
      <c r="J30" s="216"/>
      <c r="K30" s="216"/>
      <c r="L30" s="216" t="s">
        <v>280</v>
      </c>
      <c r="M30" s="216"/>
      <c r="N30" s="216"/>
      <c r="O30" s="216"/>
      <c r="P30" s="216"/>
      <c r="Q30" s="216"/>
      <c r="R30" s="216"/>
      <c r="S30" s="216"/>
      <c r="T30" s="216"/>
      <c r="U30" s="216"/>
      <c r="V30" s="216"/>
      <c r="W30" s="216"/>
      <c r="X30" s="216"/>
      <c r="Y30" s="216"/>
      <c r="Z30" s="216" t="s">
        <v>168</v>
      </c>
      <c r="AA30" s="243" t="s">
        <v>168</v>
      </c>
    </row>
    <row r="31" spans="1:27" ht="49.5">
      <c r="A31" s="239" t="s">
        <v>34</v>
      </c>
      <c r="B31" s="216" t="s">
        <v>1405</v>
      </c>
      <c r="C31" s="216"/>
      <c r="D31" s="216"/>
      <c r="E31" s="216"/>
      <c r="F31" s="216"/>
      <c r="G31" s="216" t="s">
        <v>203</v>
      </c>
      <c r="H31" s="216"/>
      <c r="I31" s="216"/>
      <c r="J31" s="216"/>
      <c r="K31" s="216"/>
      <c r="L31" s="216"/>
      <c r="M31" s="216"/>
      <c r="N31" s="216"/>
      <c r="O31" s="216"/>
      <c r="P31" s="216"/>
      <c r="Q31" s="216" t="s">
        <v>0</v>
      </c>
      <c r="R31" s="216"/>
      <c r="S31" s="216"/>
      <c r="T31" s="216"/>
      <c r="U31" s="216"/>
      <c r="V31" s="216"/>
      <c r="W31" s="216" t="s">
        <v>281</v>
      </c>
      <c r="X31" s="216" t="s">
        <v>282</v>
      </c>
      <c r="Y31" s="216" t="s">
        <v>283</v>
      </c>
      <c r="Z31" s="216" t="s">
        <v>284</v>
      </c>
      <c r="AA31" s="243" t="s">
        <v>284</v>
      </c>
    </row>
    <row r="32" spans="1:27" ht="33">
      <c r="A32" s="239" t="s">
        <v>34</v>
      </c>
      <c r="B32" s="216" t="s">
        <v>285</v>
      </c>
      <c r="C32" s="216"/>
      <c r="D32" s="216"/>
      <c r="E32" s="216" t="s">
        <v>286</v>
      </c>
      <c r="F32" s="216"/>
      <c r="G32" s="216" t="s">
        <v>287</v>
      </c>
      <c r="H32" s="216"/>
      <c r="I32" s="216"/>
      <c r="J32" s="216" t="s">
        <v>288</v>
      </c>
      <c r="K32" s="216" t="s">
        <v>289</v>
      </c>
      <c r="L32" s="216"/>
      <c r="M32" s="216"/>
      <c r="N32" s="216" t="s">
        <v>290</v>
      </c>
      <c r="O32" s="216"/>
      <c r="P32" s="216" t="s">
        <v>291</v>
      </c>
      <c r="Q32" s="216"/>
      <c r="R32" s="216"/>
      <c r="S32" s="216"/>
      <c r="T32" s="216"/>
      <c r="U32" s="216"/>
      <c r="V32" s="216"/>
      <c r="W32" s="216"/>
      <c r="X32" s="216"/>
      <c r="Y32" s="216"/>
      <c r="Z32" s="216"/>
      <c r="AA32" s="243" t="s">
        <v>168</v>
      </c>
    </row>
    <row r="33" spans="1:27" ht="82.5">
      <c r="A33" s="239" t="s">
        <v>34</v>
      </c>
      <c r="B33" s="216" t="s">
        <v>292</v>
      </c>
      <c r="C33" s="216"/>
      <c r="D33" s="216"/>
      <c r="E33" s="216" t="s">
        <v>293</v>
      </c>
      <c r="F33" s="216"/>
      <c r="G33" s="216" t="s">
        <v>294</v>
      </c>
      <c r="H33" s="216"/>
      <c r="I33" s="216"/>
      <c r="J33" s="216"/>
      <c r="K33" s="216"/>
      <c r="L33" s="216" t="s">
        <v>295</v>
      </c>
      <c r="M33" s="216"/>
      <c r="N33" s="216" t="s">
        <v>296</v>
      </c>
      <c r="O33" s="216"/>
      <c r="P33" s="216"/>
      <c r="Q33" s="216"/>
      <c r="R33" s="216"/>
      <c r="S33" s="216"/>
      <c r="T33" s="216"/>
      <c r="U33" s="216"/>
      <c r="V33" s="216"/>
      <c r="W33" s="216"/>
      <c r="X33" s="216"/>
      <c r="Y33" s="216"/>
      <c r="Z33" s="216" t="s">
        <v>297</v>
      </c>
      <c r="AA33" s="243" t="s">
        <v>297</v>
      </c>
    </row>
    <row r="34" spans="1:27" ht="49.5">
      <c r="A34" s="239" t="s">
        <v>34</v>
      </c>
      <c r="B34" s="221" t="s">
        <v>1406</v>
      </c>
      <c r="C34" s="216" t="s">
        <v>298</v>
      </c>
      <c r="D34" s="216" t="s">
        <v>299</v>
      </c>
      <c r="E34" s="216"/>
      <c r="F34" s="216"/>
      <c r="G34" s="216"/>
      <c r="H34" s="216"/>
      <c r="I34" s="216"/>
      <c r="J34" s="216"/>
      <c r="K34" s="216"/>
      <c r="L34" s="216"/>
      <c r="M34" s="216"/>
      <c r="N34" s="216"/>
      <c r="O34" s="216"/>
      <c r="P34" s="216"/>
      <c r="Q34" s="216"/>
      <c r="R34" s="216"/>
      <c r="S34" s="216"/>
      <c r="T34" s="216"/>
      <c r="U34" s="216"/>
      <c r="V34" s="216"/>
      <c r="W34" s="216"/>
      <c r="X34" s="216"/>
      <c r="Y34" s="216"/>
      <c r="Z34" s="216" t="s">
        <v>168</v>
      </c>
      <c r="AA34" s="243" t="s">
        <v>168</v>
      </c>
    </row>
    <row r="35" spans="1:27" ht="18">
      <c r="A35" s="239" t="s">
        <v>34</v>
      </c>
      <c r="B35" s="216" t="s">
        <v>1407</v>
      </c>
      <c r="C35" s="216"/>
      <c r="D35" s="216"/>
      <c r="E35" s="216"/>
      <c r="F35" s="216"/>
      <c r="G35" s="216"/>
      <c r="H35" s="216"/>
      <c r="I35" s="216"/>
      <c r="J35" s="216"/>
      <c r="K35" s="216"/>
      <c r="L35" s="216"/>
      <c r="M35" s="216" t="s">
        <v>300</v>
      </c>
      <c r="N35" s="216" t="s">
        <v>301</v>
      </c>
      <c r="O35" s="216"/>
      <c r="P35" s="216" t="s">
        <v>302</v>
      </c>
      <c r="Q35" s="216"/>
      <c r="R35" s="216"/>
      <c r="S35" s="216"/>
      <c r="T35" s="216"/>
      <c r="U35" s="216"/>
      <c r="V35" s="216"/>
      <c r="W35" s="216"/>
      <c r="X35" s="216"/>
      <c r="Y35" s="216"/>
      <c r="Z35" s="216" t="s">
        <v>168</v>
      </c>
      <c r="AA35" s="243" t="s">
        <v>168</v>
      </c>
    </row>
    <row r="36" spans="1:27" ht="66">
      <c r="A36" s="239" t="s">
        <v>34</v>
      </c>
      <c r="B36" s="221" t="s">
        <v>1408</v>
      </c>
      <c r="C36" s="216"/>
      <c r="D36" s="216"/>
      <c r="E36" s="216" t="s">
        <v>303</v>
      </c>
      <c r="F36" s="216"/>
      <c r="G36" s="216" t="s">
        <v>304</v>
      </c>
      <c r="H36" s="216" t="s">
        <v>305</v>
      </c>
      <c r="I36" s="216"/>
      <c r="J36" s="216"/>
      <c r="K36" s="216"/>
      <c r="L36" s="216"/>
      <c r="M36" s="216" t="s">
        <v>306</v>
      </c>
      <c r="N36" s="216" t="s">
        <v>307</v>
      </c>
      <c r="O36" s="216"/>
      <c r="P36" s="216"/>
      <c r="Q36" s="216"/>
      <c r="R36" s="216"/>
      <c r="S36" s="216"/>
      <c r="T36" s="216"/>
      <c r="U36" s="216"/>
      <c r="V36" s="216"/>
      <c r="W36" s="216"/>
      <c r="X36" s="216"/>
      <c r="Y36" s="216"/>
      <c r="Z36" s="216" t="s">
        <v>168</v>
      </c>
      <c r="AA36" s="243" t="s">
        <v>168</v>
      </c>
    </row>
    <row r="37" spans="1:27" ht="99">
      <c r="A37" s="239" t="s">
        <v>34</v>
      </c>
      <c r="B37" s="216" t="s">
        <v>1409</v>
      </c>
      <c r="C37" s="216"/>
      <c r="D37" s="240"/>
      <c r="E37" s="216" t="s">
        <v>308</v>
      </c>
      <c r="F37" s="216"/>
      <c r="G37" s="216" t="s">
        <v>309</v>
      </c>
      <c r="H37" s="216"/>
      <c r="I37" s="216"/>
      <c r="J37" s="216"/>
      <c r="K37" s="216"/>
      <c r="L37" s="216" t="s">
        <v>310</v>
      </c>
      <c r="M37" s="216"/>
      <c r="N37" s="216"/>
      <c r="O37" s="216"/>
      <c r="P37" s="216"/>
      <c r="Q37" s="216"/>
      <c r="R37" s="216"/>
      <c r="S37" s="216"/>
      <c r="T37" s="216"/>
      <c r="U37" s="216"/>
      <c r="V37" s="216"/>
      <c r="W37" s="216"/>
      <c r="X37" s="216"/>
      <c r="Y37" s="216"/>
      <c r="Z37" s="216" t="s">
        <v>311</v>
      </c>
      <c r="AA37" s="243" t="s">
        <v>311</v>
      </c>
    </row>
    <row r="38" spans="1:27" ht="99">
      <c r="A38" s="239" t="s">
        <v>34</v>
      </c>
      <c r="B38" s="221" t="s">
        <v>1410</v>
      </c>
      <c r="C38" s="216" t="s">
        <v>312</v>
      </c>
      <c r="D38" s="216"/>
      <c r="E38" s="216"/>
      <c r="F38" s="216"/>
      <c r="G38" s="216"/>
      <c r="H38" s="216"/>
      <c r="I38" s="216"/>
      <c r="J38" s="216"/>
      <c r="K38" s="216"/>
      <c r="L38" s="216"/>
      <c r="M38" s="216" t="s">
        <v>232</v>
      </c>
      <c r="N38" s="216"/>
      <c r="O38" s="216"/>
      <c r="P38" s="216"/>
      <c r="Q38" s="216"/>
      <c r="R38" s="216"/>
      <c r="S38" s="216"/>
      <c r="T38" s="216"/>
      <c r="U38" s="216"/>
      <c r="V38" s="216"/>
      <c r="W38" s="216"/>
      <c r="X38" s="216"/>
      <c r="Y38" s="216"/>
      <c r="Z38" s="216" t="s">
        <v>168</v>
      </c>
      <c r="AA38" s="243" t="s">
        <v>168</v>
      </c>
    </row>
    <row r="39" spans="1:27" ht="33">
      <c r="A39" s="239" t="s">
        <v>34</v>
      </c>
      <c r="B39" s="216" t="s">
        <v>313</v>
      </c>
      <c r="C39" s="216"/>
      <c r="D39" s="240"/>
      <c r="E39" s="216" t="s">
        <v>314</v>
      </c>
      <c r="F39" s="216"/>
      <c r="G39" s="216" t="s">
        <v>304</v>
      </c>
      <c r="H39" s="216"/>
      <c r="I39" s="216"/>
      <c r="J39" s="216"/>
      <c r="K39" s="216"/>
      <c r="L39" s="216"/>
      <c r="M39" s="216"/>
      <c r="N39" s="216"/>
      <c r="O39" s="216" t="s">
        <v>315</v>
      </c>
      <c r="P39" s="216" t="s">
        <v>316</v>
      </c>
      <c r="Q39" s="216"/>
      <c r="R39" s="216"/>
      <c r="S39" s="216"/>
      <c r="T39" s="216" t="s">
        <v>317</v>
      </c>
      <c r="U39" s="216" t="s">
        <v>318</v>
      </c>
      <c r="V39" s="216"/>
      <c r="W39" s="216" t="s">
        <v>319</v>
      </c>
      <c r="X39" s="216" t="s">
        <v>320</v>
      </c>
      <c r="Y39" s="216"/>
      <c r="Z39" s="216" t="s">
        <v>321</v>
      </c>
      <c r="AA39" s="243" t="s">
        <v>321</v>
      </c>
    </row>
    <row r="40" spans="1:27" ht="66">
      <c r="A40" s="239" t="s">
        <v>34</v>
      </c>
      <c r="B40" s="219" t="s">
        <v>322</v>
      </c>
      <c r="C40" s="216" t="s">
        <v>323</v>
      </c>
      <c r="D40" s="216" t="s">
        <v>324</v>
      </c>
      <c r="E40" s="216"/>
      <c r="F40" s="216"/>
      <c r="G40" s="216"/>
      <c r="H40" s="216"/>
      <c r="I40" s="216"/>
      <c r="J40" s="216"/>
      <c r="K40" s="216"/>
      <c r="L40" s="216"/>
      <c r="M40" s="216" t="s">
        <v>325</v>
      </c>
      <c r="N40" s="216"/>
      <c r="O40" s="216"/>
      <c r="P40" s="216"/>
      <c r="Q40" s="216"/>
      <c r="R40" s="216"/>
      <c r="S40" s="216"/>
      <c r="T40" s="216"/>
      <c r="U40" s="216"/>
      <c r="V40" s="216"/>
      <c r="W40" s="216"/>
      <c r="X40" s="216"/>
      <c r="Y40" s="216"/>
      <c r="Z40" s="216" t="s">
        <v>168</v>
      </c>
      <c r="AA40" s="243" t="s">
        <v>168</v>
      </c>
    </row>
    <row r="41" spans="1:27" ht="33">
      <c r="A41" s="239" t="s">
        <v>34</v>
      </c>
      <c r="B41" s="216" t="s">
        <v>326</v>
      </c>
      <c r="C41" s="216"/>
      <c r="D41" s="216" t="s">
        <v>327</v>
      </c>
      <c r="E41" s="216"/>
      <c r="F41" s="216"/>
      <c r="G41" s="216"/>
      <c r="H41" s="216"/>
      <c r="I41" s="216"/>
      <c r="J41" s="216" t="s">
        <v>328</v>
      </c>
      <c r="K41" s="216"/>
      <c r="L41" s="216" t="s">
        <v>329</v>
      </c>
      <c r="M41" s="216"/>
      <c r="N41" s="216"/>
      <c r="O41" s="216"/>
      <c r="P41" s="216"/>
      <c r="Q41" s="216" t="s">
        <v>330</v>
      </c>
      <c r="R41" s="216"/>
      <c r="S41" s="216"/>
      <c r="T41" s="216"/>
      <c r="U41" s="216"/>
      <c r="V41" s="216"/>
      <c r="W41" s="216"/>
      <c r="X41" s="216"/>
      <c r="Y41" s="216"/>
      <c r="Z41" s="216" t="s">
        <v>331</v>
      </c>
      <c r="AA41" s="243" t="s">
        <v>331</v>
      </c>
    </row>
    <row r="42" spans="1:27" ht="66">
      <c r="A42" s="239" t="s">
        <v>34</v>
      </c>
      <c r="B42" s="221" t="s">
        <v>332</v>
      </c>
      <c r="C42" s="216" t="s">
        <v>333</v>
      </c>
      <c r="D42" s="216"/>
      <c r="E42" s="216"/>
      <c r="F42" s="216"/>
      <c r="G42" s="216"/>
      <c r="H42" s="216" t="s">
        <v>334</v>
      </c>
      <c r="I42" s="216"/>
      <c r="J42" s="216"/>
      <c r="K42" s="216"/>
      <c r="L42" s="216"/>
      <c r="M42" s="216" t="s">
        <v>335</v>
      </c>
      <c r="N42" s="216"/>
      <c r="O42" s="216"/>
      <c r="P42" s="216"/>
      <c r="Q42" s="216"/>
      <c r="R42" s="216"/>
      <c r="S42" s="216"/>
      <c r="T42" s="216"/>
      <c r="U42" s="216"/>
      <c r="V42" s="216"/>
      <c r="W42" s="216"/>
      <c r="X42" s="216"/>
      <c r="Y42" s="216"/>
      <c r="Z42" s="219" t="s">
        <v>336</v>
      </c>
      <c r="AA42" s="242" t="s">
        <v>336</v>
      </c>
    </row>
    <row r="43" spans="1:27" ht="66">
      <c r="A43" s="239" t="s">
        <v>34</v>
      </c>
      <c r="B43" s="221" t="s">
        <v>1411</v>
      </c>
      <c r="C43" s="216"/>
      <c r="D43" s="240"/>
      <c r="E43" s="216" t="s">
        <v>337</v>
      </c>
      <c r="F43" s="216"/>
      <c r="G43" s="216" t="s">
        <v>338</v>
      </c>
      <c r="H43" s="216" t="s">
        <v>339</v>
      </c>
      <c r="I43" s="216"/>
      <c r="J43" s="216"/>
      <c r="K43" s="216" t="s">
        <v>340</v>
      </c>
      <c r="L43" s="216"/>
      <c r="M43" s="216" t="s">
        <v>184</v>
      </c>
      <c r="N43" s="216" t="s">
        <v>341</v>
      </c>
      <c r="O43" s="216"/>
      <c r="P43" s="216"/>
      <c r="Q43" s="216"/>
      <c r="R43" s="216"/>
      <c r="S43" s="216"/>
      <c r="T43" s="216"/>
      <c r="U43" s="216"/>
      <c r="V43" s="216"/>
      <c r="W43" s="216"/>
      <c r="X43" s="216"/>
      <c r="Y43" s="216"/>
      <c r="Z43" s="216" t="s">
        <v>168</v>
      </c>
      <c r="AA43" s="243" t="s">
        <v>168</v>
      </c>
    </row>
    <row r="44" spans="1:27" ht="33">
      <c r="A44" s="239" t="s">
        <v>11</v>
      </c>
      <c r="B44" s="216" t="s">
        <v>342</v>
      </c>
      <c r="C44" s="216"/>
      <c r="D44" s="216"/>
      <c r="E44" s="216"/>
      <c r="F44" s="216" t="s">
        <v>343</v>
      </c>
      <c r="G44" s="216"/>
      <c r="H44" s="216"/>
      <c r="I44" s="216"/>
      <c r="J44" s="216"/>
      <c r="K44" s="216" t="s">
        <v>344</v>
      </c>
      <c r="L44" s="216"/>
      <c r="M44" s="216"/>
      <c r="N44" s="216" t="s">
        <v>345</v>
      </c>
      <c r="O44" s="216"/>
      <c r="P44" s="216"/>
      <c r="Q44" s="216"/>
      <c r="R44" s="216"/>
      <c r="S44" s="216"/>
      <c r="T44" s="216"/>
      <c r="U44" s="216"/>
      <c r="V44" s="216"/>
      <c r="W44" s="216"/>
      <c r="X44" s="216"/>
      <c r="Y44" s="216"/>
      <c r="Z44" s="216"/>
      <c r="AA44" s="244" t="s">
        <v>346</v>
      </c>
    </row>
    <row r="45" spans="1:27" ht="33">
      <c r="A45" s="239" t="s">
        <v>11</v>
      </c>
      <c r="B45" s="221" t="s">
        <v>1393</v>
      </c>
      <c r="C45" s="216" t="s">
        <v>154</v>
      </c>
      <c r="D45" s="216"/>
      <c r="E45" s="216" t="s">
        <v>155</v>
      </c>
      <c r="F45" s="216"/>
      <c r="G45" s="216" t="s">
        <v>156</v>
      </c>
      <c r="H45" s="216"/>
      <c r="I45" s="216"/>
      <c r="J45" s="216"/>
      <c r="K45" s="219"/>
      <c r="L45" s="216"/>
      <c r="M45" s="219"/>
      <c r="N45" s="216" t="s">
        <v>157</v>
      </c>
      <c r="O45" s="216"/>
      <c r="P45" s="216" t="s">
        <v>158</v>
      </c>
      <c r="Q45" s="216" t="s">
        <v>347</v>
      </c>
      <c r="R45" s="216"/>
      <c r="S45" s="216"/>
      <c r="T45" s="216"/>
      <c r="U45" s="216"/>
      <c r="V45" s="216"/>
      <c r="W45" s="216"/>
      <c r="X45" s="216"/>
      <c r="Y45" s="216"/>
      <c r="Z45" s="216"/>
      <c r="AA45" s="245" t="s">
        <v>160</v>
      </c>
    </row>
    <row r="46" spans="1:27" ht="33">
      <c r="A46" s="239" t="s">
        <v>11</v>
      </c>
      <c r="B46" s="221" t="s">
        <v>161</v>
      </c>
      <c r="C46" s="216"/>
      <c r="D46" s="226"/>
      <c r="E46" s="216" t="s">
        <v>348</v>
      </c>
      <c r="F46" s="216" t="s">
        <v>164</v>
      </c>
      <c r="G46" s="216" t="s">
        <v>165</v>
      </c>
      <c r="H46" s="216" t="s">
        <v>166</v>
      </c>
      <c r="I46" s="216"/>
      <c r="J46" s="216"/>
      <c r="K46" s="219"/>
      <c r="L46" s="216"/>
      <c r="M46" s="219"/>
      <c r="N46" s="216" t="s">
        <v>167</v>
      </c>
      <c r="O46" s="216"/>
      <c r="P46" s="216"/>
      <c r="Q46" s="216"/>
      <c r="R46" s="216"/>
      <c r="S46" s="216"/>
      <c r="T46" s="216"/>
      <c r="U46" s="216"/>
      <c r="V46" s="216"/>
      <c r="W46" s="216"/>
      <c r="X46" s="216"/>
      <c r="Y46" s="216"/>
      <c r="Z46" s="216"/>
      <c r="AA46" s="242" t="s">
        <v>168</v>
      </c>
    </row>
    <row r="47" spans="1:27" ht="33">
      <c r="A47" s="239" t="s">
        <v>11</v>
      </c>
      <c r="B47" s="219" t="s">
        <v>349</v>
      </c>
      <c r="C47" s="216"/>
      <c r="D47" s="226"/>
      <c r="E47" s="216" t="s">
        <v>178</v>
      </c>
      <c r="F47" s="216"/>
      <c r="G47" s="216" t="s">
        <v>179</v>
      </c>
      <c r="H47" s="216"/>
      <c r="I47" s="216"/>
      <c r="J47" s="216"/>
      <c r="K47" s="219"/>
      <c r="L47" s="216"/>
      <c r="M47" s="219"/>
      <c r="N47" s="216"/>
      <c r="O47" s="216" t="s">
        <v>180</v>
      </c>
      <c r="P47" s="216"/>
      <c r="Q47" s="216" t="s">
        <v>181</v>
      </c>
      <c r="R47" s="216"/>
      <c r="S47" s="216"/>
      <c r="T47" s="216"/>
      <c r="U47" s="216"/>
      <c r="V47" s="216"/>
      <c r="W47" s="216"/>
      <c r="X47" s="216"/>
      <c r="Y47" s="216"/>
      <c r="Z47" s="216"/>
      <c r="AA47" s="242" t="s">
        <v>168</v>
      </c>
    </row>
    <row r="48" spans="1:27" ht="66">
      <c r="A48" s="239" t="s">
        <v>11</v>
      </c>
      <c r="B48" s="219" t="s">
        <v>182</v>
      </c>
      <c r="C48" s="216"/>
      <c r="D48" s="216"/>
      <c r="E48" s="216"/>
      <c r="F48" s="216"/>
      <c r="G48" s="216" t="s">
        <v>338</v>
      </c>
      <c r="H48" s="216"/>
      <c r="I48" s="216"/>
      <c r="J48" s="216"/>
      <c r="K48" s="216"/>
      <c r="L48" s="216" t="s">
        <v>350</v>
      </c>
      <c r="M48" s="216"/>
      <c r="N48" s="216"/>
      <c r="O48" s="216"/>
      <c r="P48" s="216" t="s">
        <v>351</v>
      </c>
      <c r="Q48" s="216" t="s">
        <v>352</v>
      </c>
      <c r="R48" s="216"/>
      <c r="S48" s="216"/>
      <c r="T48" s="216"/>
      <c r="U48" s="216"/>
      <c r="V48" s="216"/>
      <c r="W48" s="216"/>
      <c r="X48" s="216"/>
      <c r="Y48" s="216"/>
      <c r="Z48" s="216"/>
      <c r="AA48" s="244" t="s">
        <v>168</v>
      </c>
    </row>
    <row r="49" spans="1:27" ht="66">
      <c r="A49" s="239" t="s">
        <v>11</v>
      </c>
      <c r="B49" s="216" t="s">
        <v>1412</v>
      </c>
      <c r="C49" s="216"/>
      <c r="D49" s="216"/>
      <c r="E49" s="216" t="s">
        <v>353</v>
      </c>
      <c r="F49" s="216"/>
      <c r="G49" s="216" t="s">
        <v>179</v>
      </c>
      <c r="H49" s="216"/>
      <c r="I49" s="216"/>
      <c r="J49" s="216"/>
      <c r="K49" s="216"/>
      <c r="L49" s="216"/>
      <c r="M49" s="216"/>
      <c r="N49" s="216" t="s">
        <v>184</v>
      </c>
      <c r="O49" s="223" t="s">
        <v>188</v>
      </c>
      <c r="P49" s="226"/>
      <c r="Q49" s="216" t="s">
        <v>189</v>
      </c>
      <c r="R49" s="216"/>
      <c r="S49" s="216"/>
      <c r="T49" s="216"/>
      <c r="U49" s="216"/>
      <c r="V49" s="216"/>
      <c r="W49" s="216"/>
      <c r="X49" s="216"/>
      <c r="Y49" s="216"/>
      <c r="Z49" s="216"/>
      <c r="AA49" s="243" t="s">
        <v>168</v>
      </c>
    </row>
    <row r="50" spans="1:27" ht="66">
      <c r="A50" s="239" t="s">
        <v>11</v>
      </c>
      <c r="B50" s="216" t="s">
        <v>193</v>
      </c>
      <c r="C50" s="216" t="s">
        <v>194</v>
      </c>
      <c r="D50" s="216"/>
      <c r="E50" s="216" t="s">
        <v>354</v>
      </c>
      <c r="F50" s="216" t="s">
        <v>196</v>
      </c>
      <c r="G50" s="216" t="s">
        <v>355</v>
      </c>
      <c r="H50" s="216"/>
      <c r="I50" s="216"/>
      <c r="J50" s="216"/>
      <c r="K50" s="216"/>
      <c r="L50" s="216"/>
      <c r="M50" s="216"/>
      <c r="N50" s="216" t="s">
        <v>198</v>
      </c>
      <c r="O50" s="219"/>
      <c r="P50" s="219"/>
      <c r="Q50" s="219"/>
      <c r="R50" s="216"/>
      <c r="S50" s="216"/>
      <c r="T50" s="216"/>
      <c r="U50" s="216"/>
      <c r="V50" s="216"/>
      <c r="W50" s="216"/>
      <c r="X50" s="216"/>
      <c r="Y50" s="216"/>
      <c r="Z50" s="216"/>
      <c r="AA50" s="242" t="s">
        <v>168</v>
      </c>
    </row>
    <row r="51" spans="1:27" ht="33">
      <c r="A51" s="239" t="s">
        <v>11</v>
      </c>
      <c r="B51" s="216" t="s">
        <v>199</v>
      </c>
      <c r="C51" s="216"/>
      <c r="D51" s="217"/>
      <c r="E51" s="216"/>
      <c r="F51" s="216" t="s">
        <v>200</v>
      </c>
      <c r="G51" s="216"/>
      <c r="H51" s="216"/>
      <c r="I51" s="216"/>
      <c r="J51" s="216"/>
      <c r="K51" s="216"/>
      <c r="L51" s="216"/>
      <c r="M51" s="216"/>
      <c r="N51" s="216" t="s">
        <v>201</v>
      </c>
      <c r="O51" s="219"/>
      <c r="P51" s="219"/>
      <c r="Q51" s="219"/>
      <c r="R51" s="216"/>
      <c r="S51" s="216"/>
      <c r="T51" s="216"/>
      <c r="U51" s="216"/>
      <c r="V51" s="216"/>
      <c r="W51" s="216"/>
      <c r="X51" s="216"/>
      <c r="Y51" s="216"/>
      <c r="Z51" s="216"/>
      <c r="AA51" s="242" t="s">
        <v>168</v>
      </c>
    </row>
    <row r="52" spans="1:27" ht="49.5">
      <c r="A52" s="239" t="s">
        <v>11</v>
      </c>
      <c r="B52" s="221" t="s">
        <v>356</v>
      </c>
      <c r="C52" s="216"/>
      <c r="D52" s="216"/>
      <c r="E52" s="216"/>
      <c r="F52" s="216"/>
      <c r="G52" s="216" t="s">
        <v>338</v>
      </c>
      <c r="H52" s="216" t="s">
        <v>339</v>
      </c>
      <c r="I52" s="216"/>
      <c r="J52" s="216"/>
      <c r="K52" s="231" t="s">
        <v>357</v>
      </c>
      <c r="L52" s="216"/>
      <c r="M52" s="216" t="s">
        <v>358</v>
      </c>
      <c r="N52" s="216"/>
      <c r="O52" s="216"/>
      <c r="P52" s="216"/>
      <c r="Q52" s="216"/>
      <c r="R52" s="216"/>
      <c r="S52" s="216"/>
      <c r="T52" s="216"/>
      <c r="U52" s="216"/>
      <c r="V52" s="216"/>
      <c r="W52" s="216"/>
      <c r="X52" s="216"/>
      <c r="Y52" s="216"/>
      <c r="Z52" s="216"/>
      <c r="AA52" s="246" t="s">
        <v>168</v>
      </c>
    </row>
    <row r="53" spans="1:27" ht="33">
      <c r="A53" s="239" t="s">
        <v>11</v>
      </c>
      <c r="B53" s="216" t="s">
        <v>359</v>
      </c>
      <c r="C53" s="216"/>
      <c r="D53" s="226"/>
      <c r="E53" s="216" t="s">
        <v>360</v>
      </c>
      <c r="F53" s="216"/>
      <c r="G53" s="216"/>
      <c r="H53" s="216" t="s">
        <v>361</v>
      </c>
      <c r="I53" s="216"/>
      <c r="J53" s="216"/>
      <c r="K53" s="216"/>
      <c r="L53" s="216"/>
      <c r="M53" s="216"/>
      <c r="N53" s="216"/>
      <c r="O53" s="216"/>
      <c r="P53" s="226"/>
      <c r="Q53" s="216" t="s">
        <v>362</v>
      </c>
      <c r="R53" s="216"/>
      <c r="S53" s="216"/>
      <c r="T53" s="216"/>
      <c r="U53" s="216"/>
      <c r="V53" s="216"/>
      <c r="W53" s="216"/>
      <c r="X53" s="216"/>
      <c r="Y53" s="216"/>
      <c r="Z53" s="216"/>
      <c r="AA53" s="244" t="s">
        <v>168</v>
      </c>
    </row>
    <row r="54" spans="1:27" ht="66">
      <c r="A54" s="239" t="s">
        <v>11</v>
      </c>
      <c r="B54" s="216" t="s">
        <v>207</v>
      </c>
      <c r="C54" s="216"/>
      <c r="D54" s="216"/>
      <c r="E54" s="216" t="s">
        <v>208</v>
      </c>
      <c r="F54" s="216"/>
      <c r="G54" s="216" t="s">
        <v>179</v>
      </c>
      <c r="H54" s="216"/>
      <c r="I54" s="216"/>
      <c r="J54" s="216"/>
      <c r="K54" s="216"/>
      <c r="L54" s="216"/>
      <c r="M54" s="216"/>
      <c r="N54" s="216" t="s">
        <v>209</v>
      </c>
      <c r="O54" s="216"/>
      <c r="P54" s="216"/>
      <c r="Q54" s="216"/>
      <c r="R54" s="216"/>
      <c r="S54" s="216"/>
      <c r="T54" s="216"/>
      <c r="U54" s="216"/>
      <c r="V54" s="216"/>
      <c r="W54" s="216"/>
      <c r="X54" s="216"/>
      <c r="Y54" s="216"/>
      <c r="Z54" s="216"/>
      <c r="AA54" s="243" t="s">
        <v>168</v>
      </c>
    </row>
    <row r="55" spans="1:27" ht="33">
      <c r="A55" s="239" t="s">
        <v>11</v>
      </c>
      <c r="B55" s="224" t="s">
        <v>225</v>
      </c>
      <c r="C55" s="217"/>
      <c r="D55" s="216"/>
      <c r="E55" s="217"/>
      <c r="F55" s="216" t="s">
        <v>226</v>
      </c>
      <c r="G55" s="216" t="s">
        <v>227</v>
      </c>
      <c r="H55" s="216"/>
      <c r="I55" s="216"/>
      <c r="J55" s="216"/>
      <c r="K55" s="216"/>
      <c r="L55" s="216"/>
      <c r="M55" s="216"/>
      <c r="N55" s="216" t="s">
        <v>228</v>
      </c>
      <c r="O55" s="216"/>
      <c r="P55" s="216"/>
      <c r="Q55" s="216"/>
      <c r="R55" s="216"/>
      <c r="S55" s="216"/>
      <c r="T55" s="216"/>
      <c r="U55" s="216"/>
      <c r="V55" s="216"/>
      <c r="W55" s="216"/>
      <c r="X55" s="216"/>
      <c r="Y55" s="216"/>
      <c r="Z55" s="216"/>
      <c r="AA55" s="243" t="s">
        <v>168</v>
      </c>
    </row>
    <row r="56" spans="1:27" ht="33">
      <c r="A56" s="239" t="s">
        <v>11</v>
      </c>
      <c r="B56" s="216" t="s">
        <v>1398</v>
      </c>
      <c r="C56" s="216"/>
      <c r="D56" s="226"/>
      <c r="E56" s="216" t="s">
        <v>220</v>
      </c>
      <c r="F56" s="216" t="s">
        <v>221</v>
      </c>
      <c r="G56" s="216" t="s">
        <v>222</v>
      </c>
      <c r="H56" s="216" t="s">
        <v>223</v>
      </c>
      <c r="I56" s="216"/>
      <c r="J56" s="216"/>
      <c r="K56" s="216"/>
      <c r="L56" s="216"/>
      <c r="M56" s="216"/>
      <c r="N56" s="216" t="s">
        <v>224</v>
      </c>
      <c r="O56" s="216"/>
      <c r="P56" s="216"/>
      <c r="Q56" s="216"/>
      <c r="R56" s="216"/>
      <c r="S56" s="216"/>
      <c r="T56" s="216"/>
      <c r="U56" s="216"/>
      <c r="V56" s="216"/>
      <c r="W56" s="216"/>
      <c r="X56" s="216"/>
      <c r="Y56" s="216"/>
      <c r="Z56" s="216"/>
      <c r="AA56" s="243" t="s">
        <v>168</v>
      </c>
    </row>
    <row r="57" spans="1:27" ht="33">
      <c r="A57" s="239" t="s">
        <v>11</v>
      </c>
      <c r="B57" s="221" t="s">
        <v>1396</v>
      </c>
      <c r="C57" s="216" t="s">
        <v>214</v>
      </c>
      <c r="D57" s="226"/>
      <c r="E57" s="216" t="s">
        <v>215</v>
      </c>
      <c r="F57" s="216" t="s">
        <v>216</v>
      </c>
      <c r="G57" s="216"/>
      <c r="H57" s="216"/>
      <c r="I57" s="216"/>
      <c r="J57" s="216"/>
      <c r="K57" s="216"/>
      <c r="L57" s="216"/>
      <c r="M57" s="216"/>
      <c r="N57" s="216" t="s">
        <v>217</v>
      </c>
      <c r="O57" s="216"/>
      <c r="P57" s="216"/>
      <c r="Q57" s="216"/>
      <c r="R57" s="216"/>
      <c r="S57" s="216"/>
      <c r="T57" s="216"/>
      <c r="U57" s="216"/>
      <c r="V57" s="216"/>
      <c r="W57" s="216"/>
      <c r="X57" s="216"/>
      <c r="Y57" s="216"/>
      <c r="Z57" s="216"/>
      <c r="AA57" s="243" t="s">
        <v>168</v>
      </c>
    </row>
    <row r="58" spans="1:27" ht="66">
      <c r="A58" s="239" t="s">
        <v>11</v>
      </c>
      <c r="B58" s="216" t="s">
        <v>363</v>
      </c>
      <c r="C58" s="216"/>
      <c r="D58" s="216"/>
      <c r="E58" s="216"/>
      <c r="F58" s="216"/>
      <c r="G58" s="216" t="s">
        <v>338</v>
      </c>
      <c r="H58" s="216"/>
      <c r="I58" s="216"/>
      <c r="J58" s="216"/>
      <c r="K58" s="216"/>
      <c r="L58" s="216"/>
      <c r="M58" s="216" t="s">
        <v>364</v>
      </c>
      <c r="N58" s="216"/>
      <c r="O58" s="216"/>
      <c r="P58" s="219"/>
      <c r="Q58" s="219"/>
      <c r="R58" s="216" t="s">
        <v>365</v>
      </c>
      <c r="S58" s="216"/>
      <c r="T58" s="216" t="s">
        <v>366</v>
      </c>
      <c r="U58" s="216"/>
      <c r="V58" s="216"/>
      <c r="W58" s="216"/>
      <c r="X58" s="216"/>
      <c r="Y58" s="216"/>
      <c r="Z58" s="216"/>
      <c r="AA58" s="243" t="s">
        <v>168</v>
      </c>
    </row>
    <row r="59" spans="1:27" ht="33">
      <c r="A59" s="239" t="s">
        <v>11</v>
      </c>
      <c r="B59" s="232" t="s">
        <v>1413</v>
      </c>
      <c r="C59" s="216" t="s">
        <v>367</v>
      </c>
      <c r="D59" s="216"/>
      <c r="E59" s="216"/>
      <c r="F59" s="216" t="s">
        <v>368</v>
      </c>
      <c r="G59" s="216"/>
      <c r="H59" s="216"/>
      <c r="I59" s="216"/>
      <c r="J59" s="216"/>
      <c r="K59" s="216"/>
      <c r="L59" s="216"/>
      <c r="M59" s="216" t="s">
        <v>369</v>
      </c>
      <c r="N59" s="216"/>
      <c r="O59" s="216"/>
      <c r="P59" s="219"/>
      <c r="Q59" s="219"/>
      <c r="R59" s="216"/>
      <c r="S59" s="216"/>
      <c r="T59" s="216"/>
      <c r="U59" s="216"/>
      <c r="V59" s="216"/>
      <c r="W59" s="216"/>
      <c r="X59" s="216"/>
      <c r="Y59" s="216"/>
      <c r="Z59" s="216"/>
      <c r="AA59" s="243" t="s">
        <v>370</v>
      </c>
    </row>
    <row r="60" spans="1:27" ht="49.5">
      <c r="A60" s="239" t="s">
        <v>11</v>
      </c>
      <c r="B60" s="221" t="s">
        <v>1400</v>
      </c>
      <c r="C60" s="216"/>
      <c r="D60" s="226"/>
      <c r="E60" s="216" t="s">
        <v>371</v>
      </c>
      <c r="F60" s="216"/>
      <c r="G60" s="216" t="s">
        <v>372</v>
      </c>
      <c r="H60" s="216" t="s">
        <v>373</v>
      </c>
      <c r="I60" s="216"/>
      <c r="J60" s="216"/>
      <c r="K60" s="216"/>
      <c r="L60" s="216"/>
      <c r="M60" s="216" t="s">
        <v>254</v>
      </c>
      <c r="N60" s="216"/>
      <c r="O60" s="216"/>
      <c r="P60" s="216"/>
      <c r="Q60" s="216"/>
      <c r="R60" s="216"/>
      <c r="S60" s="216"/>
      <c r="T60" s="216"/>
      <c r="U60" s="216"/>
      <c r="V60" s="216"/>
      <c r="W60" s="216"/>
      <c r="X60" s="216"/>
      <c r="Y60" s="216"/>
      <c r="Z60" s="216"/>
      <c r="AA60" s="244" t="s">
        <v>255</v>
      </c>
    </row>
    <row r="61" spans="1:27" ht="33">
      <c r="A61" s="239" t="s">
        <v>11</v>
      </c>
      <c r="B61" s="221" t="s">
        <v>1343</v>
      </c>
      <c r="C61" s="216"/>
      <c r="D61" s="216" t="s">
        <v>374</v>
      </c>
      <c r="E61" s="216" t="s">
        <v>375</v>
      </c>
      <c r="F61" s="216"/>
      <c r="G61" s="216"/>
      <c r="H61" s="216" t="s">
        <v>376</v>
      </c>
      <c r="I61" s="216"/>
      <c r="J61" s="216"/>
      <c r="K61" s="216"/>
      <c r="L61" s="216"/>
      <c r="M61" s="216" t="s">
        <v>377</v>
      </c>
      <c r="N61" s="216"/>
      <c r="O61" s="216"/>
      <c r="P61" s="216"/>
      <c r="Q61" s="216"/>
      <c r="R61" s="216"/>
      <c r="S61" s="216"/>
      <c r="T61" s="216"/>
      <c r="U61" s="216"/>
      <c r="V61" s="216"/>
      <c r="W61" s="216"/>
      <c r="X61" s="216"/>
      <c r="Y61" s="216"/>
      <c r="Z61" s="216"/>
      <c r="AA61" s="244" t="s">
        <v>251</v>
      </c>
    </row>
    <row r="62" spans="1:27" ht="33">
      <c r="A62" s="239" t="s">
        <v>11</v>
      </c>
      <c r="B62" s="216" t="s">
        <v>15</v>
      </c>
      <c r="C62" s="216"/>
      <c r="D62" s="216"/>
      <c r="E62" s="216"/>
      <c r="F62" s="216" t="s">
        <v>378</v>
      </c>
      <c r="G62" s="216"/>
      <c r="H62" s="216"/>
      <c r="I62" s="216"/>
      <c r="J62" s="216"/>
      <c r="K62" s="216" t="s">
        <v>379</v>
      </c>
      <c r="L62" s="216" t="s">
        <v>380</v>
      </c>
      <c r="M62" s="216"/>
      <c r="N62" s="216"/>
      <c r="O62" s="216"/>
      <c r="P62" s="216"/>
      <c r="Q62" s="216"/>
      <c r="R62" s="216"/>
      <c r="S62" s="216"/>
      <c r="T62" s="216"/>
      <c r="U62" s="216"/>
      <c r="V62" s="216"/>
      <c r="W62" s="216"/>
      <c r="X62" s="216"/>
      <c r="Y62" s="216"/>
      <c r="Z62" s="216"/>
      <c r="AA62" s="244" t="s">
        <v>381</v>
      </c>
    </row>
    <row r="63" spans="1:27" ht="49.5">
      <c r="A63" s="239" t="s">
        <v>11</v>
      </c>
      <c r="B63" s="221" t="s">
        <v>244</v>
      </c>
      <c r="C63" s="216" t="s">
        <v>382</v>
      </c>
      <c r="D63" s="216"/>
      <c r="E63" s="216" t="s">
        <v>246</v>
      </c>
      <c r="F63" s="216"/>
      <c r="G63" s="216"/>
      <c r="H63" s="216" t="s">
        <v>247</v>
      </c>
      <c r="I63" s="216"/>
      <c r="J63" s="216"/>
      <c r="K63" s="216"/>
      <c r="L63" s="216"/>
      <c r="M63" s="216" t="s">
        <v>248</v>
      </c>
      <c r="N63" s="216"/>
      <c r="O63" s="216"/>
      <c r="P63" s="216" t="s">
        <v>249</v>
      </c>
      <c r="Q63" s="216" t="s">
        <v>250</v>
      </c>
      <c r="R63" s="216"/>
      <c r="S63" s="216"/>
      <c r="T63" s="216"/>
      <c r="U63" s="216"/>
      <c r="V63" s="216"/>
      <c r="W63" s="216"/>
      <c r="X63" s="216"/>
      <c r="Y63" s="216"/>
      <c r="Z63" s="216"/>
      <c r="AA63" s="243" t="s">
        <v>251</v>
      </c>
    </row>
    <row r="64" spans="1:27" ht="33">
      <c r="A64" s="239" t="s">
        <v>11</v>
      </c>
      <c r="B64" s="221" t="s">
        <v>1399</v>
      </c>
      <c r="C64" s="225" t="s">
        <v>383</v>
      </c>
      <c r="D64" s="226"/>
      <c r="E64" s="216" t="s">
        <v>230</v>
      </c>
      <c r="F64" s="216" t="s">
        <v>231</v>
      </c>
      <c r="G64" s="216"/>
      <c r="H64" s="216"/>
      <c r="I64" s="216"/>
      <c r="J64" s="216"/>
      <c r="K64" s="216"/>
      <c r="L64" s="216"/>
      <c r="M64" s="216"/>
      <c r="N64" s="216" t="s">
        <v>232</v>
      </c>
      <c r="O64" s="216"/>
      <c r="P64" s="216"/>
      <c r="Q64" s="216"/>
      <c r="R64" s="216"/>
      <c r="S64" s="216"/>
      <c r="T64" s="216"/>
      <c r="U64" s="216"/>
      <c r="V64" s="216"/>
      <c r="W64" s="216"/>
      <c r="X64" s="216"/>
      <c r="Y64" s="216"/>
      <c r="Z64" s="216"/>
      <c r="AA64" s="243" t="s">
        <v>233</v>
      </c>
    </row>
    <row r="65" spans="1:27" ht="66">
      <c r="A65" s="239" t="s">
        <v>11</v>
      </c>
      <c r="B65" s="221" t="s">
        <v>384</v>
      </c>
      <c r="C65" s="216"/>
      <c r="D65" s="216"/>
      <c r="E65" s="216" t="s">
        <v>385</v>
      </c>
      <c r="F65" s="216"/>
      <c r="G65" s="216" t="s">
        <v>386</v>
      </c>
      <c r="H65" s="216" t="s">
        <v>387</v>
      </c>
      <c r="I65" s="216"/>
      <c r="J65" s="216"/>
      <c r="K65" s="216"/>
      <c r="L65" s="216"/>
      <c r="M65" s="216"/>
      <c r="N65" s="216" t="s">
        <v>388</v>
      </c>
      <c r="O65" s="216"/>
      <c r="P65" s="219"/>
      <c r="Q65" s="219"/>
      <c r="R65" s="216"/>
      <c r="S65" s="216"/>
      <c r="T65" s="216"/>
      <c r="U65" s="216"/>
      <c r="V65" s="216"/>
      <c r="W65" s="216"/>
      <c r="X65" s="216"/>
      <c r="Y65" s="216"/>
      <c r="Z65" s="216"/>
      <c r="AA65" s="243" t="s">
        <v>168</v>
      </c>
    </row>
    <row r="66" spans="1:27" ht="33">
      <c r="A66" s="239" t="s">
        <v>11</v>
      </c>
      <c r="B66" s="216" t="s">
        <v>1401</v>
      </c>
      <c r="C66" s="216"/>
      <c r="D66" s="216"/>
      <c r="E66" s="216"/>
      <c r="F66" s="216" t="s">
        <v>256</v>
      </c>
      <c r="G66" s="216"/>
      <c r="H66" s="216"/>
      <c r="I66" s="216"/>
      <c r="J66" s="216"/>
      <c r="K66" s="216"/>
      <c r="L66" s="216"/>
      <c r="M66" s="216"/>
      <c r="N66" s="216" t="s">
        <v>257</v>
      </c>
      <c r="O66" s="216"/>
      <c r="P66" s="219"/>
      <c r="Q66" s="219"/>
      <c r="R66" s="216"/>
      <c r="S66" s="216"/>
      <c r="T66" s="216"/>
      <c r="U66" s="216"/>
      <c r="V66" s="216"/>
      <c r="W66" s="216"/>
      <c r="X66" s="216"/>
      <c r="Y66" s="216"/>
      <c r="Z66" s="216"/>
      <c r="AA66" s="243" t="s">
        <v>258</v>
      </c>
    </row>
    <row r="67" spans="1:27" ht="33">
      <c r="A67" s="239" t="s">
        <v>11</v>
      </c>
      <c r="B67" s="216" t="s">
        <v>1414</v>
      </c>
      <c r="C67" s="233"/>
      <c r="D67" s="233"/>
      <c r="E67" s="233"/>
      <c r="F67" s="233"/>
      <c r="G67" s="233"/>
      <c r="H67" s="233"/>
      <c r="I67" s="233"/>
      <c r="J67" s="233"/>
      <c r="K67" s="233"/>
      <c r="L67" s="233"/>
      <c r="M67" s="233"/>
      <c r="N67" s="233"/>
      <c r="O67" s="216" t="s">
        <v>389</v>
      </c>
      <c r="P67" s="233"/>
      <c r="Q67" s="216" t="s">
        <v>390</v>
      </c>
      <c r="R67" s="216"/>
      <c r="S67" s="216"/>
      <c r="T67" s="216"/>
      <c r="U67" s="216"/>
      <c r="V67" s="216"/>
      <c r="W67" s="216"/>
      <c r="X67" s="216" t="s">
        <v>391</v>
      </c>
      <c r="Y67" s="216"/>
      <c r="Z67" s="216"/>
      <c r="AA67" s="244" t="s">
        <v>168</v>
      </c>
    </row>
    <row r="68" spans="1:27" ht="49.5">
      <c r="A68" s="239" t="s">
        <v>11</v>
      </c>
      <c r="B68" s="216" t="s">
        <v>263</v>
      </c>
      <c r="C68" s="217" t="s">
        <v>1352</v>
      </c>
      <c r="D68" s="217"/>
      <c r="E68" s="216"/>
      <c r="F68" s="216"/>
      <c r="G68" s="216" t="s">
        <v>203</v>
      </c>
      <c r="H68" s="216"/>
      <c r="I68" s="216"/>
      <c r="J68" s="216"/>
      <c r="K68" s="216"/>
      <c r="L68" s="216" t="s">
        <v>264</v>
      </c>
      <c r="M68" s="219" t="s">
        <v>265</v>
      </c>
      <c r="N68" s="216"/>
      <c r="O68" s="216"/>
      <c r="P68" s="216"/>
      <c r="Q68" s="216"/>
      <c r="R68" s="216"/>
      <c r="S68" s="216"/>
      <c r="T68" s="216"/>
      <c r="U68" s="216"/>
      <c r="V68" s="216"/>
      <c r="W68" s="216"/>
      <c r="X68" s="216"/>
      <c r="Y68" s="216"/>
      <c r="Z68" s="216"/>
      <c r="AA68" s="242" t="s">
        <v>392</v>
      </c>
    </row>
    <row r="69" spans="1:27" ht="66">
      <c r="A69" s="239" t="s">
        <v>11</v>
      </c>
      <c r="B69" s="219" t="s">
        <v>1415</v>
      </c>
      <c r="C69" s="216"/>
      <c r="D69" s="216"/>
      <c r="E69" s="216"/>
      <c r="F69" s="216"/>
      <c r="G69" s="216"/>
      <c r="H69" s="216" t="s">
        <v>339</v>
      </c>
      <c r="I69" s="216"/>
      <c r="J69" s="216"/>
      <c r="K69" s="219"/>
      <c r="L69" s="216"/>
      <c r="M69" s="219" t="s">
        <v>393</v>
      </c>
      <c r="N69" s="216"/>
      <c r="O69" s="226"/>
      <c r="P69" s="216" t="s">
        <v>394</v>
      </c>
      <c r="Q69" s="226"/>
      <c r="R69" s="216"/>
      <c r="S69" s="216"/>
      <c r="T69" s="216"/>
      <c r="U69" s="216"/>
      <c r="V69" s="216"/>
      <c r="W69" s="216"/>
      <c r="X69" s="216"/>
      <c r="Y69" s="216"/>
      <c r="Z69" s="216"/>
      <c r="AA69" s="242" t="s">
        <v>395</v>
      </c>
    </row>
    <row r="70" spans="1:27" ht="49.5">
      <c r="A70" s="239" t="s">
        <v>11</v>
      </c>
      <c r="B70" s="216" t="s">
        <v>263</v>
      </c>
      <c r="C70" s="216"/>
      <c r="D70" s="216" t="s">
        <v>260</v>
      </c>
      <c r="E70" s="216"/>
      <c r="F70" s="216"/>
      <c r="G70" s="216"/>
      <c r="H70" s="216" t="s">
        <v>396</v>
      </c>
      <c r="I70" s="216"/>
      <c r="J70" s="216"/>
      <c r="K70" s="216"/>
      <c r="L70" s="216" t="s">
        <v>264</v>
      </c>
      <c r="M70" s="219" t="s">
        <v>265</v>
      </c>
      <c r="N70" s="216"/>
      <c r="O70" s="216"/>
      <c r="P70" s="216"/>
      <c r="Q70" s="216"/>
      <c r="R70" s="216"/>
      <c r="S70" s="216"/>
      <c r="T70" s="216"/>
      <c r="U70" s="216"/>
      <c r="V70" s="216"/>
      <c r="W70" s="216"/>
      <c r="X70" s="216"/>
      <c r="Y70" s="216"/>
      <c r="Z70" s="216"/>
      <c r="AA70" s="242" t="s">
        <v>397</v>
      </c>
    </row>
    <row r="71" spans="1:27" ht="66">
      <c r="A71" s="239" t="s">
        <v>11</v>
      </c>
      <c r="B71" s="219" t="s">
        <v>259</v>
      </c>
      <c r="C71" s="216"/>
      <c r="D71" s="216" t="s">
        <v>260</v>
      </c>
      <c r="E71" s="216"/>
      <c r="F71" s="216"/>
      <c r="G71" s="216"/>
      <c r="H71" s="216"/>
      <c r="I71" s="216"/>
      <c r="J71" s="216"/>
      <c r="K71" s="216"/>
      <c r="L71" s="216"/>
      <c r="M71" s="226"/>
      <c r="N71" s="216" t="s">
        <v>261</v>
      </c>
      <c r="O71" s="216"/>
      <c r="P71" s="216"/>
      <c r="Q71" s="219" t="s">
        <v>398</v>
      </c>
      <c r="R71" s="216"/>
      <c r="S71" s="216"/>
      <c r="T71" s="216"/>
      <c r="U71" s="216"/>
      <c r="V71" s="216"/>
      <c r="W71" s="216"/>
      <c r="X71" s="216"/>
      <c r="Y71" s="216"/>
      <c r="Z71" s="216"/>
      <c r="AA71" s="243" t="s">
        <v>168</v>
      </c>
    </row>
    <row r="72" spans="1:27" ht="49.5">
      <c r="A72" s="239" t="s">
        <v>11</v>
      </c>
      <c r="B72" s="229" t="s">
        <v>267</v>
      </c>
      <c r="C72" s="216" t="s">
        <v>214</v>
      </c>
      <c r="D72" s="216"/>
      <c r="E72" s="216" t="s">
        <v>268</v>
      </c>
      <c r="F72" s="216"/>
      <c r="G72" s="216" t="s">
        <v>269</v>
      </c>
      <c r="H72" s="216"/>
      <c r="I72" s="216"/>
      <c r="J72" s="216"/>
      <c r="K72" s="216"/>
      <c r="L72" s="216"/>
      <c r="M72" s="216" t="s">
        <v>270</v>
      </c>
      <c r="N72" s="216"/>
      <c r="O72" s="216"/>
      <c r="P72" s="216"/>
      <c r="Q72" s="216"/>
      <c r="R72" s="216"/>
      <c r="S72" s="216"/>
      <c r="T72" s="216"/>
      <c r="U72" s="216"/>
      <c r="V72" s="216"/>
      <c r="W72" s="216"/>
      <c r="X72" s="216"/>
      <c r="Y72" s="216"/>
      <c r="Z72" s="216"/>
      <c r="AA72" s="243" t="s">
        <v>271</v>
      </c>
    </row>
    <row r="73" spans="1:27" ht="66">
      <c r="A73" s="239" t="s">
        <v>11</v>
      </c>
      <c r="B73" s="227" t="s">
        <v>399</v>
      </c>
      <c r="C73" s="216"/>
      <c r="D73" s="216"/>
      <c r="E73" s="216"/>
      <c r="F73" s="216"/>
      <c r="G73" s="216" t="s">
        <v>400</v>
      </c>
      <c r="H73" s="216" t="s">
        <v>401</v>
      </c>
      <c r="I73" s="216"/>
      <c r="J73" s="216"/>
      <c r="K73" s="216"/>
      <c r="L73" s="216"/>
      <c r="M73" s="216"/>
      <c r="N73" s="216" t="s">
        <v>402</v>
      </c>
      <c r="O73" s="216"/>
      <c r="P73" s="216"/>
      <c r="Q73" s="216"/>
      <c r="R73" s="216"/>
      <c r="S73" s="216"/>
      <c r="T73" s="216"/>
      <c r="U73" s="216"/>
      <c r="V73" s="216"/>
      <c r="W73" s="216"/>
      <c r="X73" s="216"/>
      <c r="Y73" s="216"/>
      <c r="Z73" s="216"/>
      <c r="AA73" s="242" t="s">
        <v>403</v>
      </c>
    </row>
    <row r="74" spans="1:27" ht="33">
      <c r="A74" s="239" t="s">
        <v>11</v>
      </c>
      <c r="B74" s="216" t="s">
        <v>1416</v>
      </c>
      <c r="C74" s="216"/>
      <c r="D74" s="216"/>
      <c r="E74" s="216"/>
      <c r="F74" s="216"/>
      <c r="G74" s="216"/>
      <c r="H74" s="216"/>
      <c r="I74" s="216"/>
      <c r="J74" s="216"/>
      <c r="K74" s="216"/>
      <c r="L74" s="216" t="s">
        <v>404</v>
      </c>
      <c r="M74" s="216"/>
      <c r="N74" s="216"/>
      <c r="O74" s="216"/>
      <c r="P74" s="226"/>
      <c r="Q74" s="216" t="s">
        <v>405</v>
      </c>
      <c r="R74" s="216"/>
      <c r="S74" s="216"/>
      <c r="T74" s="216"/>
      <c r="U74" s="216"/>
      <c r="V74" s="216"/>
      <c r="W74" s="216"/>
      <c r="X74" s="216"/>
      <c r="Y74" s="216"/>
      <c r="Z74" s="216"/>
      <c r="AA74" s="243" t="s">
        <v>168</v>
      </c>
    </row>
    <row r="75" spans="1:27" ht="99">
      <c r="A75" s="239" t="s">
        <v>11</v>
      </c>
      <c r="B75" s="216" t="s">
        <v>406</v>
      </c>
      <c r="C75" s="216" t="s">
        <v>407</v>
      </c>
      <c r="D75" s="216"/>
      <c r="E75" s="216" t="s">
        <v>408</v>
      </c>
      <c r="F75" s="216"/>
      <c r="G75" s="216" t="s">
        <v>269</v>
      </c>
      <c r="H75" s="216" t="s">
        <v>237</v>
      </c>
      <c r="I75" s="216"/>
      <c r="J75" s="216"/>
      <c r="K75" s="230" t="s">
        <v>409</v>
      </c>
      <c r="L75" s="216"/>
      <c r="M75" s="216"/>
      <c r="N75" s="216"/>
      <c r="O75" s="216"/>
      <c r="P75" s="216"/>
      <c r="Q75" s="216"/>
      <c r="R75" s="216"/>
      <c r="S75" s="216"/>
      <c r="T75" s="216"/>
      <c r="U75" s="216"/>
      <c r="V75" s="216"/>
      <c r="W75" s="216"/>
      <c r="X75" s="216"/>
      <c r="Y75" s="216"/>
      <c r="Z75" s="216"/>
      <c r="AA75" s="243" t="s">
        <v>410</v>
      </c>
    </row>
    <row r="76" spans="1:27" ht="66">
      <c r="A76" s="239" t="s">
        <v>11</v>
      </c>
      <c r="B76" s="216" t="s">
        <v>411</v>
      </c>
      <c r="C76" s="216"/>
      <c r="D76" s="216"/>
      <c r="E76" s="217"/>
      <c r="F76" s="216"/>
      <c r="G76" s="216" t="s">
        <v>179</v>
      </c>
      <c r="H76" s="216"/>
      <c r="I76" s="216"/>
      <c r="J76" s="216"/>
      <c r="K76" s="216"/>
      <c r="L76" s="216"/>
      <c r="M76" s="216"/>
      <c r="N76" s="216"/>
      <c r="O76" s="216" t="s">
        <v>412</v>
      </c>
      <c r="P76" s="216"/>
      <c r="Q76" s="216"/>
      <c r="R76" s="216"/>
      <c r="S76" s="216"/>
      <c r="T76" s="216"/>
      <c r="U76" s="216"/>
      <c r="V76" s="216"/>
      <c r="W76" s="216"/>
      <c r="X76" s="216"/>
      <c r="Y76" s="216"/>
      <c r="Z76" s="216"/>
      <c r="AA76" s="243" t="s">
        <v>168</v>
      </c>
    </row>
    <row r="77" spans="1:27" ht="82.5">
      <c r="A77" s="239" t="s">
        <v>11</v>
      </c>
      <c r="B77" s="216" t="s">
        <v>1417</v>
      </c>
      <c r="C77" s="216"/>
      <c r="D77" s="216"/>
      <c r="E77" s="217" t="s">
        <v>1358</v>
      </c>
      <c r="F77" s="216"/>
      <c r="G77" s="216" t="s">
        <v>203</v>
      </c>
      <c r="H77" s="216"/>
      <c r="I77" s="216"/>
      <c r="J77" s="216"/>
      <c r="K77" s="216"/>
      <c r="L77" s="216"/>
      <c r="M77" s="216"/>
      <c r="N77" s="216" t="s">
        <v>413</v>
      </c>
      <c r="O77" s="226"/>
      <c r="P77" s="216" t="s">
        <v>414</v>
      </c>
      <c r="Q77" s="216" t="s">
        <v>415</v>
      </c>
      <c r="R77" s="216"/>
      <c r="S77" s="216"/>
      <c r="T77" s="216"/>
      <c r="U77" s="216"/>
      <c r="V77" s="216"/>
      <c r="W77" s="216"/>
      <c r="X77" s="216"/>
      <c r="Y77" s="216"/>
      <c r="Z77" s="216"/>
      <c r="AA77" s="243" t="s">
        <v>416</v>
      </c>
    </row>
    <row r="78" spans="1:27" ht="33">
      <c r="A78" s="239" t="s">
        <v>11</v>
      </c>
      <c r="B78" s="216" t="s">
        <v>1418</v>
      </c>
      <c r="C78" s="216"/>
      <c r="D78" s="216"/>
      <c r="E78" s="216"/>
      <c r="F78" s="216"/>
      <c r="G78" s="216" t="s">
        <v>338</v>
      </c>
      <c r="H78" s="216"/>
      <c r="I78" s="216"/>
      <c r="J78" s="216"/>
      <c r="K78" s="216"/>
      <c r="L78" s="216" t="s">
        <v>417</v>
      </c>
      <c r="M78" s="216" t="s">
        <v>418</v>
      </c>
      <c r="N78" s="216"/>
      <c r="O78" s="216"/>
      <c r="P78" s="226"/>
      <c r="Q78" s="216" t="s">
        <v>419</v>
      </c>
      <c r="R78" s="216"/>
      <c r="S78" s="216"/>
      <c r="T78" s="216"/>
      <c r="U78" s="216"/>
      <c r="V78" s="216"/>
      <c r="W78" s="216"/>
      <c r="X78" s="216"/>
      <c r="Y78" s="216"/>
      <c r="Z78" s="216"/>
      <c r="AA78" s="243" t="s">
        <v>168</v>
      </c>
    </row>
    <row r="79" spans="1:27" ht="33">
      <c r="A79" s="239" t="s">
        <v>11</v>
      </c>
      <c r="B79" s="216" t="s">
        <v>285</v>
      </c>
      <c r="C79" s="216"/>
      <c r="D79" s="216"/>
      <c r="E79" s="216" t="s">
        <v>420</v>
      </c>
      <c r="F79" s="216"/>
      <c r="G79" s="216" t="s">
        <v>287</v>
      </c>
      <c r="H79" s="216"/>
      <c r="I79" s="216"/>
      <c r="J79" s="216"/>
      <c r="K79" s="216"/>
      <c r="L79" s="216" t="s">
        <v>289</v>
      </c>
      <c r="M79" s="216"/>
      <c r="N79" s="216"/>
      <c r="O79" s="216" t="s">
        <v>421</v>
      </c>
      <c r="P79" s="216"/>
      <c r="Q79" s="216" t="s">
        <v>422</v>
      </c>
      <c r="R79" s="216"/>
      <c r="S79" s="216"/>
      <c r="T79" s="216"/>
      <c r="U79" s="216"/>
      <c r="V79" s="216"/>
      <c r="W79" s="216"/>
      <c r="X79" s="216"/>
      <c r="Y79" s="216"/>
      <c r="Z79" s="216"/>
      <c r="AA79" s="243" t="s">
        <v>168</v>
      </c>
    </row>
    <row r="80" spans="1:27" ht="33">
      <c r="A80" s="239" t="s">
        <v>11</v>
      </c>
      <c r="B80" s="221" t="s">
        <v>1419</v>
      </c>
      <c r="C80" s="217" t="s">
        <v>1353</v>
      </c>
      <c r="D80" s="226"/>
      <c r="E80" s="216"/>
      <c r="F80" s="216"/>
      <c r="G80" s="216"/>
      <c r="H80" s="216" t="s">
        <v>339</v>
      </c>
      <c r="I80" s="216"/>
      <c r="J80" s="216"/>
      <c r="K80" s="216"/>
      <c r="L80" s="216"/>
      <c r="M80" s="216" t="s">
        <v>423</v>
      </c>
      <c r="N80" s="216"/>
      <c r="O80" s="216"/>
      <c r="P80" s="216"/>
      <c r="Q80" s="216"/>
      <c r="R80" s="216"/>
      <c r="S80" s="216"/>
      <c r="T80" s="216"/>
      <c r="U80" s="216"/>
      <c r="V80" s="216"/>
      <c r="W80" s="216"/>
      <c r="X80" s="216"/>
      <c r="Y80" s="216"/>
      <c r="Z80" s="216"/>
      <c r="AA80" s="243" t="s">
        <v>168</v>
      </c>
    </row>
    <row r="81" spans="1:27" ht="99">
      <c r="A81" s="239" t="s">
        <v>11</v>
      </c>
      <c r="B81" s="216" t="s">
        <v>1409</v>
      </c>
      <c r="C81" s="216"/>
      <c r="D81" s="226"/>
      <c r="E81" s="216" t="s">
        <v>424</v>
      </c>
      <c r="F81" s="216"/>
      <c r="G81" s="216"/>
      <c r="H81" s="216" t="s">
        <v>425</v>
      </c>
      <c r="I81" s="216"/>
      <c r="J81" s="216"/>
      <c r="K81" s="216"/>
      <c r="L81" s="216"/>
      <c r="M81" s="216" t="s">
        <v>310</v>
      </c>
      <c r="N81" s="216"/>
      <c r="O81" s="216"/>
      <c r="P81" s="216"/>
      <c r="Q81" s="216"/>
      <c r="R81" s="216"/>
      <c r="S81" s="216"/>
      <c r="T81" s="216"/>
      <c r="U81" s="216"/>
      <c r="V81" s="216"/>
      <c r="W81" s="216"/>
      <c r="X81" s="216"/>
      <c r="Y81" s="216"/>
      <c r="Z81" s="216"/>
      <c r="AA81" s="243" t="s">
        <v>426</v>
      </c>
    </row>
    <row r="82" spans="1:27" ht="33">
      <c r="A82" s="239" t="s">
        <v>11</v>
      </c>
      <c r="B82" s="216" t="s">
        <v>1420</v>
      </c>
      <c r="C82" s="234"/>
      <c r="D82" s="221" t="s">
        <v>427</v>
      </c>
      <c r="E82" s="234"/>
      <c r="F82" s="221" t="s">
        <v>428</v>
      </c>
      <c r="G82" s="234"/>
      <c r="H82" s="234"/>
      <c r="I82" s="234"/>
      <c r="J82" s="234"/>
      <c r="K82" s="234"/>
      <c r="L82" s="221" t="s">
        <v>429</v>
      </c>
      <c r="M82" s="234"/>
      <c r="N82" s="234"/>
      <c r="O82" s="234"/>
      <c r="P82" s="234"/>
      <c r="Q82" s="234"/>
      <c r="R82" s="234"/>
      <c r="S82" s="234"/>
      <c r="T82" s="234"/>
      <c r="U82" s="234"/>
      <c r="V82" s="234"/>
      <c r="W82" s="234"/>
      <c r="X82" s="234"/>
      <c r="Y82" s="234"/>
      <c r="Z82" s="234"/>
      <c r="AA82" s="244" t="s">
        <v>430</v>
      </c>
    </row>
    <row r="83" spans="1:27" ht="49.5">
      <c r="A83" s="239" t="s">
        <v>11</v>
      </c>
      <c r="B83" s="221" t="s">
        <v>1421</v>
      </c>
      <c r="C83" s="216"/>
      <c r="D83" s="216" t="s">
        <v>431</v>
      </c>
      <c r="E83" s="216" t="s">
        <v>432</v>
      </c>
      <c r="F83" s="216"/>
      <c r="G83" s="216"/>
      <c r="H83" s="216" t="s">
        <v>433</v>
      </c>
      <c r="I83" s="216"/>
      <c r="J83" s="216"/>
      <c r="K83" s="216"/>
      <c r="L83" s="216"/>
      <c r="M83" s="216" t="s">
        <v>434</v>
      </c>
      <c r="N83" s="216"/>
      <c r="O83" s="216"/>
      <c r="P83" s="216"/>
      <c r="Q83" s="216"/>
      <c r="R83" s="216"/>
      <c r="S83" s="216"/>
      <c r="T83" s="216"/>
      <c r="U83" s="216"/>
      <c r="V83" s="216"/>
      <c r="W83" s="216"/>
      <c r="X83" s="216"/>
      <c r="Y83" s="216"/>
      <c r="Z83" s="216"/>
      <c r="AA83" s="243" t="s">
        <v>168</v>
      </c>
    </row>
    <row r="84" spans="1:27" ht="33">
      <c r="A84" s="239" t="s">
        <v>11</v>
      </c>
      <c r="B84" s="219" t="s">
        <v>322</v>
      </c>
      <c r="C84" s="216" t="s">
        <v>435</v>
      </c>
      <c r="D84" s="216"/>
      <c r="E84" s="216"/>
      <c r="F84" s="216"/>
      <c r="G84" s="216"/>
      <c r="H84" s="216"/>
      <c r="I84" s="216"/>
      <c r="J84" s="216"/>
      <c r="K84" s="216"/>
      <c r="L84" s="216"/>
      <c r="M84" s="216"/>
      <c r="N84" s="216" t="s">
        <v>436</v>
      </c>
      <c r="O84" s="216"/>
      <c r="P84" s="216"/>
      <c r="Q84" s="216"/>
      <c r="R84" s="216"/>
      <c r="S84" s="216"/>
      <c r="T84" s="216"/>
      <c r="U84" s="216"/>
      <c r="V84" s="216"/>
      <c r="W84" s="216"/>
      <c r="X84" s="216"/>
      <c r="Y84" s="216"/>
      <c r="Z84" s="216"/>
      <c r="AA84" s="243" t="s">
        <v>168</v>
      </c>
    </row>
    <row r="85" spans="1:27" ht="33">
      <c r="A85" s="239" t="s">
        <v>11</v>
      </c>
      <c r="B85" s="216" t="s">
        <v>1422</v>
      </c>
      <c r="C85" s="216"/>
      <c r="D85" s="216"/>
      <c r="E85" s="216"/>
      <c r="F85" s="216"/>
      <c r="G85" s="216"/>
      <c r="H85" s="216"/>
      <c r="I85" s="216"/>
      <c r="J85" s="216"/>
      <c r="K85" s="216" t="s">
        <v>437</v>
      </c>
      <c r="L85" s="216"/>
      <c r="M85" s="216"/>
      <c r="N85" s="216"/>
      <c r="O85" s="216"/>
      <c r="P85" s="216"/>
      <c r="Q85" s="216"/>
      <c r="R85" s="216"/>
      <c r="S85" s="216"/>
      <c r="T85" s="216"/>
      <c r="U85" s="216"/>
      <c r="V85" s="216"/>
      <c r="W85" s="216"/>
      <c r="X85" s="216"/>
      <c r="Y85" s="216"/>
      <c r="Z85" s="216"/>
      <c r="AA85" s="243" t="s">
        <v>168</v>
      </c>
    </row>
    <row r="86" spans="1:27" ht="49.5">
      <c r="A86" s="239" t="s">
        <v>11</v>
      </c>
      <c r="B86" s="221" t="s">
        <v>1419</v>
      </c>
      <c r="C86" s="216"/>
      <c r="D86" s="226"/>
      <c r="E86" s="217" t="s">
        <v>1359</v>
      </c>
      <c r="F86" s="216"/>
      <c r="G86" s="216" t="s">
        <v>438</v>
      </c>
      <c r="H86" s="216"/>
      <c r="I86" s="216"/>
      <c r="J86" s="216"/>
      <c r="K86" s="216"/>
      <c r="L86" s="216"/>
      <c r="M86" s="216" t="s">
        <v>423</v>
      </c>
      <c r="N86" s="216"/>
      <c r="O86" s="216"/>
      <c r="P86" s="216"/>
      <c r="Q86" s="216"/>
      <c r="R86" s="216"/>
      <c r="S86" s="216"/>
      <c r="T86" s="216"/>
      <c r="U86" s="216"/>
      <c r="V86" s="216"/>
      <c r="W86" s="216"/>
      <c r="X86" s="216"/>
      <c r="Y86" s="216"/>
      <c r="Z86" s="216"/>
      <c r="AA86" s="243" t="s">
        <v>168</v>
      </c>
    </row>
    <row r="87" spans="1:27" ht="66">
      <c r="A87" s="239" t="s">
        <v>11</v>
      </c>
      <c r="B87" s="221" t="s">
        <v>1408</v>
      </c>
      <c r="C87" s="216"/>
      <c r="D87" s="216"/>
      <c r="E87" s="216" t="s">
        <v>303</v>
      </c>
      <c r="F87" s="216"/>
      <c r="G87" s="216" t="s">
        <v>304</v>
      </c>
      <c r="H87" s="216" t="s">
        <v>305</v>
      </c>
      <c r="I87" s="216"/>
      <c r="J87" s="216"/>
      <c r="K87" s="216"/>
      <c r="L87" s="216"/>
      <c r="M87" s="216"/>
      <c r="N87" s="216" t="s">
        <v>306</v>
      </c>
      <c r="O87" s="216" t="s">
        <v>307</v>
      </c>
      <c r="P87" s="216"/>
      <c r="Q87" s="216"/>
      <c r="R87" s="216"/>
      <c r="S87" s="216"/>
      <c r="T87" s="216"/>
      <c r="U87" s="216"/>
      <c r="V87" s="216"/>
      <c r="W87" s="216"/>
      <c r="X87" s="216"/>
      <c r="Y87" s="216"/>
      <c r="Z87" s="216"/>
      <c r="AA87" s="243" t="s">
        <v>168</v>
      </c>
    </row>
    <row r="88" spans="1:27" ht="33">
      <c r="A88" s="239" t="s">
        <v>11</v>
      </c>
      <c r="B88" s="216" t="s">
        <v>1407</v>
      </c>
      <c r="C88" s="216"/>
      <c r="D88" s="216"/>
      <c r="E88" s="216"/>
      <c r="F88" s="216"/>
      <c r="G88" s="216"/>
      <c r="H88" s="216"/>
      <c r="I88" s="216"/>
      <c r="J88" s="216"/>
      <c r="K88" s="216"/>
      <c r="L88" s="216"/>
      <c r="M88" s="216"/>
      <c r="N88" s="216" t="s">
        <v>439</v>
      </c>
      <c r="O88" s="216" t="s">
        <v>301</v>
      </c>
      <c r="P88" s="216"/>
      <c r="Q88" s="216" t="s">
        <v>302</v>
      </c>
      <c r="R88" s="216"/>
      <c r="S88" s="216"/>
      <c r="T88" s="216"/>
      <c r="U88" s="216"/>
      <c r="V88" s="216"/>
      <c r="W88" s="216"/>
      <c r="X88" s="216"/>
      <c r="Y88" s="216"/>
      <c r="Z88" s="216"/>
      <c r="AA88" s="243" t="s">
        <v>168</v>
      </c>
    </row>
    <row r="89" spans="1:27" ht="99">
      <c r="A89" s="239" t="s">
        <v>11</v>
      </c>
      <c r="B89" s="216" t="s">
        <v>1422</v>
      </c>
      <c r="C89" s="235" t="s">
        <v>1354</v>
      </c>
      <c r="D89" s="234"/>
      <c r="E89" s="234"/>
      <c r="F89" s="234"/>
      <c r="G89" s="221" t="s">
        <v>338</v>
      </c>
      <c r="H89" s="234"/>
      <c r="I89" s="234"/>
      <c r="J89" s="234"/>
      <c r="K89" s="221" t="s">
        <v>437</v>
      </c>
      <c r="L89" s="234"/>
      <c r="M89" s="221" t="s">
        <v>440</v>
      </c>
      <c r="N89" s="234"/>
      <c r="O89" s="234"/>
      <c r="P89" s="234"/>
      <c r="Q89" s="234"/>
      <c r="R89" s="234"/>
      <c r="S89" s="234"/>
      <c r="T89" s="234"/>
      <c r="U89" s="234"/>
      <c r="V89" s="234"/>
      <c r="W89" s="234"/>
      <c r="X89" s="234"/>
      <c r="Y89" s="234"/>
      <c r="Z89" s="234"/>
      <c r="AA89" s="244" t="s">
        <v>441</v>
      </c>
    </row>
    <row r="90" spans="1:27" ht="66">
      <c r="A90" s="239" t="s">
        <v>11</v>
      </c>
      <c r="B90" s="221" t="s">
        <v>1411</v>
      </c>
      <c r="C90" s="216"/>
      <c r="D90" s="226"/>
      <c r="E90" s="216" t="s">
        <v>337</v>
      </c>
      <c r="F90" s="216"/>
      <c r="G90" s="216" t="s">
        <v>338</v>
      </c>
      <c r="H90" s="216" t="s">
        <v>339</v>
      </c>
      <c r="I90" s="216"/>
      <c r="J90" s="216"/>
      <c r="K90" s="216"/>
      <c r="L90" s="216" t="s">
        <v>340</v>
      </c>
      <c r="M90" s="216"/>
      <c r="N90" s="216" t="s">
        <v>184</v>
      </c>
      <c r="O90" s="216" t="s">
        <v>341</v>
      </c>
      <c r="P90" s="216"/>
      <c r="Q90" s="216"/>
      <c r="R90" s="216"/>
      <c r="S90" s="216"/>
      <c r="T90" s="216"/>
      <c r="U90" s="216"/>
      <c r="V90" s="216"/>
      <c r="W90" s="216"/>
      <c r="X90" s="216"/>
      <c r="Y90" s="216"/>
      <c r="Z90" s="216"/>
      <c r="AA90" s="243" t="s">
        <v>168</v>
      </c>
    </row>
    <row r="91" spans="1:27" ht="33">
      <c r="A91" s="239" t="s">
        <v>35</v>
      </c>
      <c r="B91" s="216" t="s">
        <v>1340</v>
      </c>
      <c r="C91" s="217" t="s">
        <v>1351</v>
      </c>
      <c r="D91" s="217"/>
      <c r="E91" s="216"/>
      <c r="F91" s="216"/>
      <c r="G91" s="216" t="s">
        <v>151</v>
      </c>
      <c r="H91" s="216"/>
      <c r="I91" s="216"/>
      <c r="J91" s="218" t="s">
        <v>152</v>
      </c>
      <c r="K91" s="216"/>
      <c r="L91" s="216"/>
      <c r="M91" s="219"/>
      <c r="N91" s="216"/>
      <c r="O91" s="216"/>
      <c r="P91" s="216"/>
      <c r="Q91" s="216"/>
      <c r="R91" s="216"/>
      <c r="S91" s="216"/>
      <c r="T91" s="216"/>
      <c r="U91" s="216"/>
      <c r="V91" s="216"/>
      <c r="W91" s="216"/>
      <c r="X91" s="216"/>
      <c r="Y91" s="216"/>
      <c r="Z91" s="216"/>
      <c r="AA91" s="242" t="s">
        <v>153</v>
      </c>
    </row>
    <row r="92" spans="1:27" ht="66">
      <c r="A92" s="239" t="s">
        <v>35</v>
      </c>
      <c r="B92" s="216" t="s">
        <v>442</v>
      </c>
      <c r="C92" s="216"/>
      <c r="D92" s="216"/>
      <c r="E92" s="216"/>
      <c r="F92" s="216"/>
      <c r="G92" s="216"/>
      <c r="H92" s="216"/>
      <c r="I92" s="216"/>
      <c r="J92" s="216"/>
      <c r="K92" s="227" t="s">
        <v>443</v>
      </c>
      <c r="L92" s="216"/>
      <c r="M92" s="216"/>
      <c r="N92" s="216"/>
      <c r="O92" s="216"/>
      <c r="P92" s="216"/>
      <c r="Q92" s="216"/>
      <c r="R92" s="216"/>
      <c r="S92" s="216"/>
      <c r="T92" s="216"/>
      <c r="U92" s="216"/>
      <c r="V92" s="216"/>
      <c r="W92" s="216"/>
      <c r="X92" s="216"/>
      <c r="Y92" s="216"/>
      <c r="Z92" s="216"/>
      <c r="AA92" s="244" t="s">
        <v>168</v>
      </c>
    </row>
    <row r="93" spans="1:27" ht="49.5">
      <c r="A93" s="239" t="s">
        <v>35</v>
      </c>
      <c r="B93" s="216" t="s">
        <v>1423</v>
      </c>
      <c r="C93" s="216"/>
      <c r="D93" s="216"/>
      <c r="E93" s="216"/>
      <c r="F93" s="216"/>
      <c r="G93" s="216" t="s">
        <v>203</v>
      </c>
      <c r="H93" s="216"/>
      <c r="I93" s="216"/>
      <c r="J93" s="216"/>
      <c r="K93" s="216"/>
      <c r="L93" s="216"/>
      <c r="M93" s="216"/>
      <c r="N93" s="216" t="s">
        <v>444</v>
      </c>
      <c r="O93" s="226"/>
      <c r="P93" s="216"/>
      <c r="Q93" s="216" t="s">
        <v>445</v>
      </c>
      <c r="R93" s="216"/>
      <c r="S93" s="216"/>
      <c r="T93" s="216"/>
      <c r="U93" s="216"/>
      <c r="V93" s="216"/>
      <c r="W93" s="216"/>
      <c r="X93" s="216"/>
      <c r="Y93" s="216"/>
      <c r="Z93" s="216"/>
      <c r="AA93" s="244" t="s">
        <v>168</v>
      </c>
    </row>
    <row r="94" spans="1:27" ht="66">
      <c r="A94" s="239" t="s">
        <v>35</v>
      </c>
      <c r="B94" s="216" t="s">
        <v>446</v>
      </c>
      <c r="C94" s="216" t="s">
        <v>447</v>
      </c>
      <c r="D94" s="216" t="s">
        <v>448</v>
      </c>
      <c r="E94" s="216"/>
      <c r="F94" s="216"/>
      <c r="G94" s="216" t="s">
        <v>449</v>
      </c>
      <c r="H94" s="216"/>
      <c r="I94" s="216"/>
      <c r="J94" s="216"/>
      <c r="K94" s="216"/>
      <c r="L94" s="216"/>
      <c r="M94" s="216"/>
      <c r="N94" s="216" t="s">
        <v>450</v>
      </c>
      <c r="O94" s="216"/>
      <c r="P94" s="216"/>
      <c r="Q94" s="216"/>
      <c r="R94" s="216"/>
      <c r="S94" s="216"/>
      <c r="T94" s="216"/>
      <c r="U94" s="216"/>
      <c r="V94" s="216"/>
      <c r="W94" s="216"/>
      <c r="X94" s="216"/>
      <c r="Y94" s="216"/>
      <c r="Z94" s="216"/>
      <c r="AA94" s="244" t="s">
        <v>168</v>
      </c>
    </row>
    <row r="95" spans="1:27" ht="66">
      <c r="A95" s="239" t="s">
        <v>35</v>
      </c>
      <c r="B95" s="221" t="s">
        <v>169</v>
      </c>
      <c r="C95" s="216" t="s">
        <v>451</v>
      </c>
      <c r="D95" s="216"/>
      <c r="E95" s="216" t="s">
        <v>171</v>
      </c>
      <c r="F95" s="216"/>
      <c r="G95" s="216"/>
      <c r="H95" s="216" t="s">
        <v>452</v>
      </c>
      <c r="I95" s="216"/>
      <c r="J95" s="216"/>
      <c r="K95" s="219"/>
      <c r="L95" s="216"/>
      <c r="M95" s="219"/>
      <c r="N95" s="216" t="s">
        <v>174</v>
      </c>
      <c r="O95" s="216"/>
      <c r="P95" s="216"/>
      <c r="Q95" s="216"/>
      <c r="R95" s="216"/>
      <c r="S95" s="216"/>
      <c r="T95" s="216"/>
      <c r="U95" s="216"/>
      <c r="V95" s="216"/>
      <c r="W95" s="216" t="s">
        <v>453</v>
      </c>
      <c r="X95" s="216"/>
      <c r="Y95" s="216"/>
      <c r="Z95" s="216"/>
      <c r="AA95" s="243" t="s">
        <v>168</v>
      </c>
    </row>
    <row r="96" spans="1:27" ht="66">
      <c r="A96" s="239" t="s">
        <v>35</v>
      </c>
      <c r="B96" s="216" t="s">
        <v>1412</v>
      </c>
      <c r="C96" s="216"/>
      <c r="D96" s="216"/>
      <c r="E96" s="216" t="s">
        <v>187</v>
      </c>
      <c r="F96" s="216"/>
      <c r="G96" s="216" t="s">
        <v>179</v>
      </c>
      <c r="H96" s="216"/>
      <c r="I96" s="216"/>
      <c r="J96" s="216"/>
      <c r="K96" s="216"/>
      <c r="L96" s="216"/>
      <c r="M96" s="216"/>
      <c r="N96" s="216" t="s">
        <v>184</v>
      </c>
      <c r="O96" s="223" t="s">
        <v>188</v>
      </c>
      <c r="P96" s="226"/>
      <c r="Q96" s="216" t="s">
        <v>189</v>
      </c>
      <c r="R96" s="216"/>
      <c r="S96" s="216"/>
      <c r="T96" s="216"/>
      <c r="U96" s="216"/>
      <c r="V96" s="216"/>
      <c r="W96" s="216"/>
      <c r="X96" s="216"/>
      <c r="Y96" s="216"/>
      <c r="Z96" s="216"/>
      <c r="AA96" s="243" t="s">
        <v>168</v>
      </c>
    </row>
    <row r="97" spans="1:27" ht="66">
      <c r="A97" s="239" t="s">
        <v>35</v>
      </c>
      <c r="B97" s="216" t="s">
        <v>1424</v>
      </c>
      <c r="C97" s="216" t="s">
        <v>194</v>
      </c>
      <c r="D97" s="216"/>
      <c r="E97" s="216" t="s">
        <v>454</v>
      </c>
      <c r="F97" s="216" t="s">
        <v>455</v>
      </c>
      <c r="G97" s="216" t="s">
        <v>456</v>
      </c>
      <c r="H97" s="216" t="s">
        <v>457</v>
      </c>
      <c r="I97" s="216"/>
      <c r="J97" s="216"/>
      <c r="K97" s="216"/>
      <c r="L97" s="219"/>
      <c r="M97" s="219"/>
      <c r="N97" s="216"/>
      <c r="O97" s="216"/>
      <c r="P97" s="216"/>
      <c r="Q97" s="216"/>
      <c r="R97" s="216"/>
      <c r="S97" s="216"/>
      <c r="T97" s="216"/>
      <c r="U97" s="216"/>
      <c r="V97" s="216"/>
      <c r="W97" s="216"/>
      <c r="X97" s="216"/>
      <c r="Y97" s="216"/>
      <c r="Z97" s="216"/>
      <c r="AA97" s="245" t="s">
        <v>168</v>
      </c>
    </row>
    <row r="98" spans="1:27" ht="49.5">
      <c r="A98" s="239" t="s">
        <v>35</v>
      </c>
      <c r="B98" s="229" t="s">
        <v>458</v>
      </c>
      <c r="C98" s="216"/>
      <c r="D98" s="226"/>
      <c r="E98" s="216" t="s">
        <v>459</v>
      </c>
      <c r="F98" s="216"/>
      <c r="G98" s="216" t="s">
        <v>460</v>
      </c>
      <c r="H98" s="216"/>
      <c r="I98" s="216"/>
      <c r="J98" s="216"/>
      <c r="K98" s="216"/>
      <c r="L98" s="216"/>
      <c r="M98" s="216"/>
      <c r="N98" s="216" t="s">
        <v>213</v>
      </c>
      <c r="O98" s="216"/>
      <c r="P98" s="216"/>
      <c r="Q98" s="219"/>
      <c r="R98" s="216"/>
      <c r="S98" s="216"/>
      <c r="T98" s="216"/>
      <c r="U98" s="216"/>
      <c r="V98" s="216"/>
      <c r="W98" s="216"/>
      <c r="X98" s="216"/>
      <c r="Y98" s="216"/>
      <c r="Z98" s="216"/>
      <c r="AA98" s="243" t="s">
        <v>168</v>
      </c>
    </row>
    <row r="99" spans="1:27" ht="33">
      <c r="A99" s="239" t="s">
        <v>35</v>
      </c>
      <c r="B99" s="216" t="s">
        <v>1398</v>
      </c>
      <c r="C99" s="216"/>
      <c r="D99" s="226"/>
      <c r="E99" s="216" t="s">
        <v>220</v>
      </c>
      <c r="F99" s="216" t="s">
        <v>221</v>
      </c>
      <c r="G99" s="216" t="s">
        <v>222</v>
      </c>
      <c r="H99" s="216" t="s">
        <v>223</v>
      </c>
      <c r="I99" s="216"/>
      <c r="J99" s="216"/>
      <c r="K99" s="216"/>
      <c r="L99" s="216"/>
      <c r="M99" s="216"/>
      <c r="N99" s="216" t="s">
        <v>224</v>
      </c>
      <c r="O99" s="216"/>
      <c r="P99" s="216"/>
      <c r="Q99" s="216"/>
      <c r="R99" s="216"/>
      <c r="S99" s="216"/>
      <c r="T99" s="216"/>
      <c r="U99" s="216"/>
      <c r="V99" s="216"/>
      <c r="W99" s="216"/>
      <c r="X99" s="216"/>
      <c r="Y99" s="216"/>
      <c r="Z99" s="216"/>
      <c r="AA99" s="243" t="s">
        <v>168</v>
      </c>
    </row>
    <row r="100" spans="1:27" ht="33">
      <c r="A100" s="239" t="s">
        <v>35</v>
      </c>
      <c r="B100" s="221" t="s">
        <v>1396</v>
      </c>
      <c r="C100" s="225" t="s">
        <v>235</v>
      </c>
      <c r="D100" s="226"/>
      <c r="E100" s="216" t="s">
        <v>215</v>
      </c>
      <c r="F100" s="216" t="s">
        <v>216</v>
      </c>
      <c r="G100" s="216"/>
      <c r="H100" s="216"/>
      <c r="I100" s="216"/>
      <c r="J100" s="216"/>
      <c r="K100" s="216"/>
      <c r="L100" s="216"/>
      <c r="M100" s="216"/>
      <c r="N100" s="216" t="s">
        <v>217</v>
      </c>
      <c r="O100" s="216"/>
      <c r="P100" s="216"/>
      <c r="Q100" s="216"/>
      <c r="R100" s="216"/>
      <c r="S100" s="216"/>
      <c r="T100" s="216"/>
      <c r="U100" s="216"/>
      <c r="V100" s="216"/>
      <c r="W100" s="216"/>
      <c r="X100" s="216"/>
      <c r="Y100" s="216"/>
      <c r="Z100" s="216"/>
      <c r="AA100" s="243" t="s">
        <v>168</v>
      </c>
    </row>
    <row r="101" spans="1:27" ht="33">
      <c r="A101" s="239" t="s">
        <v>35</v>
      </c>
      <c r="B101" s="221" t="s">
        <v>1343</v>
      </c>
      <c r="C101" s="216"/>
      <c r="D101" s="216" t="s">
        <v>374</v>
      </c>
      <c r="E101" s="216" t="s">
        <v>375</v>
      </c>
      <c r="F101" s="216"/>
      <c r="G101" s="216"/>
      <c r="H101" s="216" t="s">
        <v>376</v>
      </c>
      <c r="I101" s="216"/>
      <c r="J101" s="216"/>
      <c r="K101" s="216"/>
      <c r="L101" s="216"/>
      <c r="M101" s="216" t="s">
        <v>377</v>
      </c>
      <c r="N101" s="216"/>
      <c r="O101" s="216"/>
      <c r="P101" s="216"/>
      <c r="Q101" s="216"/>
      <c r="R101" s="216"/>
      <c r="S101" s="216"/>
      <c r="T101" s="216"/>
      <c r="U101" s="216"/>
      <c r="V101" s="216"/>
      <c r="W101" s="216"/>
      <c r="X101" s="216"/>
      <c r="Y101" s="216"/>
      <c r="Z101" s="216"/>
      <c r="AA101" s="244" t="s">
        <v>251</v>
      </c>
    </row>
    <row r="102" spans="1:27" ht="66">
      <c r="A102" s="239" t="s">
        <v>35</v>
      </c>
      <c r="B102" s="221" t="s">
        <v>384</v>
      </c>
      <c r="C102" s="216"/>
      <c r="D102" s="216"/>
      <c r="E102" s="216" t="s">
        <v>385</v>
      </c>
      <c r="F102" s="216"/>
      <c r="G102" s="216" t="s">
        <v>386</v>
      </c>
      <c r="H102" s="216" t="s">
        <v>387</v>
      </c>
      <c r="I102" s="216"/>
      <c r="J102" s="216"/>
      <c r="K102" s="216"/>
      <c r="L102" s="216"/>
      <c r="M102" s="216"/>
      <c r="N102" s="216" t="s">
        <v>388</v>
      </c>
      <c r="O102" s="216"/>
      <c r="P102" s="219"/>
      <c r="Q102" s="219"/>
      <c r="R102" s="216"/>
      <c r="S102" s="216"/>
      <c r="T102" s="216"/>
      <c r="U102" s="216"/>
      <c r="V102" s="216"/>
      <c r="W102" s="216"/>
      <c r="X102" s="216"/>
      <c r="Y102" s="216"/>
      <c r="Z102" s="216"/>
      <c r="AA102" s="243" t="s">
        <v>168</v>
      </c>
    </row>
    <row r="103" spans="1:27" ht="33">
      <c r="A103" s="239" t="s">
        <v>35</v>
      </c>
      <c r="B103" s="216" t="s">
        <v>234</v>
      </c>
      <c r="C103" s="216" t="s">
        <v>214</v>
      </c>
      <c r="D103" s="216"/>
      <c r="E103" s="216" t="s">
        <v>215</v>
      </c>
      <c r="F103" s="216"/>
      <c r="G103" s="216" t="s">
        <v>236</v>
      </c>
      <c r="H103" s="216" t="s">
        <v>237</v>
      </c>
      <c r="I103" s="216"/>
      <c r="J103" s="216"/>
      <c r="K103" s="216"/>
      <c r="L103" s="216"/>
      <c r="M103" s="216" t="s">
        <v>238</v>
      </c>
      <c r="N103" s="216"/>
      <c r="O103" s="216"/>
      <c r="P103" s="216"/>
      <c r="Q103" s="216"/>
      <c r="R103" s="216"/>
      <c r="S103" s="216"/>
      <c r="T103" s="216"/>
      <c r="U103" s="216"/>
      <c r="V103" s="216"/>
      <c r="W103" s="216"/>
      <c r="X103" s="216"/>
      <c r="Y103" s="216"/>
      <c r="Z103" s="216"/>
      <c r="AA103" s="243" t="s">
        <v>168</v>
      </c>
    </row>
    <row r="104" spans="1:27" ht="82.5">
      <c r="A104" s="239" t="s">
        <v>35</v>
      </c>
      <c r="B104" s="219" t="s">
        <v>461</v>
      </c>
      <c r="C104" s="217" t="s">
        <v>1355</v>
      </c>
      <c r="D104" s="216"/>
      <c r="E104" s="217" t="s">
        <v>1360</v>
      </c>
      <c r="F104" s="216"/>
      <c r="G104" s="216" t="s">
        <v>338</v>
      </c>
      <c r="H104" s="216"/>
      <c r="I104" s="216"/>
      <c r="J104" s="216"/>
      <c r="K104" s="216"/>
      <c r="L104" s="216"/>
      <c r="M104" s="216" t="s">
        <v>462</v>
      </c>
      <c r="N104" s="216"/>
      <c r="O104" s="216"/>
      <c r="P104" s="216"/>
      <c r="Q104" s="216"/>
      <c r="R104" s="216"/>
      <c r="S104" s="216"/>
      <c r="T104" s="216"/>
      <c r="U104" s="216"/>
      <c r="V104" s="216"/>
      <c r="W104" s="216"/>
      <c r="X104" s="216"/>
      <c r="Y104" s="216"/>
      <c r="Z104" s="216"/>
      <c r="AA104" s="243" t="s">
        <v>168</v>
      </c>
    </row>
    <row r="105" spans="1:27" ht="33">
      <c r="A105" s="239" t="s">
        <v>35</v>
      </c>
      <c r="B105" s="221" t="s">
        <v>1399</v>
      </c>
      <c r="C105" s="216" t="s">
        <v>383</v>
      </c>
      <c r="D105" s="216"/>
      <c r="E105" s="216" t="s">
        <v>230</v>
      </c>
      <c r="F105" s="216" t="s">
        <v>231</v>
      </c>
      <c r="G105" s="216"/>
      <c r="H105" s="216"/>
      <c r="I105" s="216"/>
      <c r="J105" s="216"/>
      <c r="K105" s="216"/>
      <c r="L105" s="216"/>
      <c r="M105" s="216"/>
      <c r="N105" s="216" t="s">
        <v>232</v>
      </c>
      <c r="O105" s="216"/>
      <c r="P105" s="216"/>
      <c r="Q105" s="216"/>
      <c r="R105" s="216"/>
      <c r="S105" s="216"/>
      <c r="T105" s="216"/>
      <c r="U105" s="216"/>
      <c r="V105" s="216"/>
      <c r="W105" s="216"/>
      <c r="X105" s="216"/>
      <c r="Y105" s="216"/>
      <c r="Z105" s="216"/>
      <c r="AA105" s="243" t="s">
        <v>233</v>
      </c>
    </row>
    <row r="106" spans="1:27" ht="33">
      <c r="A106" s="239" t="s">
        <v>35</v>
      </c>
      <c r="B106" s="216" t="s">
        <v>1401</v>
      </c>
      <c r="C106" s="216"/>
      <c r="D106" s="216"/>
      <c r="E106" s="216"/>
      <c r="F106" s="216" t="s">
        <v>256</v>
      </c>
      <c r="G106" s="216"/>
      <c r="H106" s="216"/>
      <c r="I106" s="216"/>
      <c r="J106" s="216"/>
      <c r="K106" s="216"/>
      <c r="L106" s="216"/>
      <c r="M106" s="216"/>
      <c r="N106" s="216" t="s">
        <v>257</v>
      </c>
      <c r="O106" s="216"/>
      <c r="P106" s="219"/>
      <c r="Q106" s="219"/>
      <c r="R106" s="216"/>
      <c r="S106" s="216"/>
      <c r="T106" s="216"/>
      <c r="U106" s="216"/>
      <c r="V106" s="216"/>
      <c r="W106" s="216"/>
      <c r="X106" s="216"/>
      <c r="Y106" s="216"/>
      <c r="Z106" s="216"/>
      <c r="AA106" s="243" t="s">
        <v>258</v>
      </c>
    </row>
    <row r="107" spans="1:27" ht="49.5">
      <c r="A107" s="239" t="s">
        <v>35</v>
      </c>
      <c r="B107" s="216" t="s">
        <v>263</v>
      </c>
      <c r="C107" s="216"/>
      <c r="D107" s="216" t="s">
        <v>260</v>
      </c>
      <c r="E107" s="216"/>
      <c r="F107" s="216"/>
      <c r="G107" s="216"/>
      <c r="H107" s="216" t="s">
        <v>396</v>
      </c>
      <c r="I107" s="216"/>
      <c r="J107" s="216"/>
      <c r="K107" s="216"/>
      <c r="L107" s="219" t="s">
        <v>463</v>
      </c>
      <c r="M107" s="219" t="s">
        <v>265</v>
      </c>
      <c r="N107" s="216"/>
      <c r="O107" s="216"/>
      <c r="P107" s="216"/>
      <c r="Q107" s="216"/>
      <c r="R107" s="216"/>
      <c r="S107" s="216"/>
      <c r="T107" s="216"/>
      <c r="U107" s="216"/>
      <c r="V107" s="216"/>
      <c r="W107" s="216"/>
      <c r="X107" s="216"/>
      <c r="Y107" s="216"/>
      <c r="Z107" s="216"/>
      <c r="AA107" s="245" t="s">
        <v>397</v>
      </c>
    </row>
    <row r="108" spans="1:27" ht="66">
      <c r="A108" s="239" t="s">
        <v>35</v>
      </c>
      <c r="B108" s="229" t="s">
        <v>1415</v>
      </c>
      <c r="C108" s="221"/>
      <c r="D108" s="221"/>
      <c r="E108" s="221"/>
      <c r="F108" s="221"/>
      <c r="G108" s="221"/>
      <c r="H108" s="221" t="s">
        <v>339</v>
      </c>
      <c r="I108" s="221"/>
      <c r="J108" s="221"/>
      <c r="K108" s="229"/>
      <c r="L108" s="221"/>
      <c r="M108" s="229" t="s">
        <v>393</v>
      </c>
      <c r="N108" s="221"/>
      <c r="O108" s="226"/>
      <c r="P108" s="221" t="s">
        <v>394</v>
      </c>
      <c r="Q108" s="221" t="s">
        <v>464</v>
      </c>
      <c r="R108" s="221"/>
      <c r="S108" s="221"/>
      <c r="T108" s="221"/>
      <c r="U108" s="221"/>
      <c r="V108" s="221"/>
      <c r="W108" s="221"/>
      <c r="X108" s="221"/>
      <c r="Y108" s="221"/>
      <c r="Z108" s="221"/>
      <c r="AA108" s="245" t="s">
        <v>465</v>
      </c>
    </row>
    <row r="109" spans="1:27" ht="49.5">
      <c r="A109" s="239" t="s">
        <v>35</v>
      </c>
      <c r="B109" s="216" t="s">
        <v>263</v>
      </c>
      <c r="C109" s="217" t="s">
        <v>1352</v>
      </c>
      <c r="D109" s="217"/>
      <c r="E109" s="216"/>
      <c r="F109" s="216"/>
      <c r="G109" s="216"/>
      <c r="H109" s="216" t="s">
        <v>396</v>
      </c>
      <c r="I109" s="216"/>
      <c r="J109" s="216"/>
      <c r="K109" s="216"/>
      <c r="L109" s="219" t="s">
        <v>463</v>
      </c>
      <c r="M109" s="219" t="s">
        <v>265</v>
      </c>
      <c r="N109" s="216"/>
      <c r="O109" s="216"/>
      <c r="P109" s="216"/>
      <c r="Q109" s="216"/>
      <c r="R109" s="216"/>
      <c r="S109" s="216"/>
      <c r="T109" s="216"/>
      <c r="U109" s="216"/>
      <c r="V109" s="216"/>
      <c r="W109" s="216"/>
      <c r="X109" s="216"/>
      <c r="Y109" s="216"/>
      <c r="Z109" s="216"/>
      <c r="AA109" s="242" t="s">
        <v>466</v>
      </c>
    </row>
    <row r="110" spans="1:27" ht="49.5">
      <c r="A110" s="239" t="s">
        <v>35</v>
      </c>
      <c r="B110" s="229" t="s">
        <v>267</v>
      </c>
      <c r="C110" s="225" t="s">
        <v>214</v>
      </c>
      <c r="D110" s="226"/>
      <c r="E110" s="216" t="s">
        <v>268</v>
      </c>
      <c r="F110" s="216"/>
      <c r="G110" s="216" t="s">
        <v>269</v>
      </c>
      <c r="H110" s="216"/>
      <c r="I110" s="216"/>
      <c r="J110" s="216"/>
      <c r="K110" s="216"/>
      <c r="L110" s="216"/>
      <c r="M110" s="216" t="s">
        <v>270</v>
      </c>
      <c r="N110" s="216"/>
      <c r="O110" s="216"/>
      <c r="P110" s="216"/>
      <c r="Q110" s="216"/>
      <c r="R110" s="216"/>
      <c r="S110" s="216"/>
      <c r="T110" s="216"/>
      <c r="U110" s="216"/>
      <c r="V110" s="216"/>
      <c r="W110" s="216"/>
      <c r="X110" s="216"/>
      <c r="Y110" s="216"/>
      <c r="Z110" s="216"/>
      <c r="AA110" s="243" t="s">
        <v>271</v>
      </c>
    </row>
    <row r="111" spans="1:27" ht="66">
      <c r="A111" s="239" t="s">
        <v>35</v>
      </c>
      <c r="B111" s="216" t="s">
        <v>1402</v>
      </c>
      <c r="C111" s="216" t="s">
        <v>272</v>
      </c>
      <c r="D111" s="226"/>
      <c r="E111" s="216" t="s">
        <v>273</v>
      </c>
      <c r="F111" s="216"/>
      <c r="G111" s="216" t="s">
        <v>274</v>
      </c>
      <c r="H111" s="216"/>
      <c r="I111" s="216"/>
      <c r="J111" s="216"/>
      <c r="K111" s="216"/>
      <c r="L111" s="216" t="s">
        <v>275</v>
      </c>
      <c r="M111" s="216"/>
      <c r="N111" s="216"/>
      <c r="O111" s="226"/>
      <c r="P111" s="216"/>
      <c r="Q111" s="216" t="s">
        <v>467</v>
      </c>
      <c r="R111" s="216"/>
      <c r="S111" s="216"/>
      <c r="T111" s="216"/>
      <c r="U111" s="216"/>
      <c r="V111" s="216"/>
      <c r="W111" s="216"/>
      <c r="X111" s="216"/>
      <c r="Y111" s="216"/>
      <c r="Z111" s="216"/>
      <c r="AA111" s="243" t="s">
        <v>277</v>
      </c>
    </row>
    <row r="112" spans="1:27" ht="33">
      <c r="A112" s="239" t="s">
        <v>35</v>
      </c>
      <c r="B112" s="216" t="s">
        <v>1425</v>
      </c>
      <c r="C112" s="216"/>
      <c r="D112" s="216"/>
      <c r="E112" s="216"/>
      <c r="F112" s="216"/>
      <c r="G112" s="216"/>
      <c r="H112" s="216"/>
      <c r="I112" s="216"/>
      <c r="J112" s="216"/>
      <c r="K112" s="216"/>
      <c r="L112" s="216"/>
      <c r="M112" s="216"/>
      <c r="N112" s="216"/>
      <c r="O112" s="216"/>
      <c r="P112" s="226"/>
      <c r="Q112" s="216" t="s">
        <v>468</v>
      </c>
      <c r="R112" s="216"/>
      <c r="S112" s="216"/>
      <c r="T112" s="216"/>
      <c r="U112" s="216"/>
      <c r="V112" s="216"/>
      <c r="W112" s="216"/>
      <c r="X112" s="216"/>
      <c r="Y112" s="216"/>
      <c r="Z112" s="216"/>
      <c r="AA112" s="243" t="s">
        <v>168</v>
      </c>
    </row>
    <row r="113" spans="1:27" ht="66">
      <c r="A113" s="239" t="s">
        <v>35</v>
      </c>
      <c r="B113" s="216" t="s">
        <v>1426</v>
      </c>
      <c r="C113" s="216"/>
      <c r="D113" s="216"/>
      <c r="E113" s="216"/>
      <c r="F113" s="216"/>
      <c r="G113" s="216"/>
      <c r="H113" s="216"/>
      <c r="I113" s="216"/>
      <c r="J113" s="216"/>
      <c r="K113" s="225" t="s">
        <v>469</v>
      </c>
      <c r="L113" s="216"/>
      <c r="M113" s="216"/>
      <c r="N113" s="216" t="s">
        <v>470</v>
      </c>
      <c r="O113" s="226"/>
      <c r="P113" s="216" t="s">
        <v>471</v>
      </c>
      <c r="Q113" s="216"/>
      <c r="R113" s="216"/>
      <c r="S113" s="216"/>
      <c r="T113" s="216"/>
      <c r="U113" s="216"/>
      <c r="V113" s="216"/>
      <c r="W113" s="216"/>
      <c r="X113" s="216" t="s">
        <v>472</v>
      </c>
      <c r="Y113" s="216"/>
      <c r="Z113" s="216"/>
      <c r="AA113" s="243" t="s">
        <v>168</v>
      </c>
    </row>
    <row r="114" spans="1:27" ht="49.5">
      <c r="A114" s="239" t="s">
        <v>35</v>
      </c>
      <c r="B114" s="216" t="s">
        <v>292</v>
      </c>
      <c r="C114" s="216"/>
      <c r="D114" s="216" t="s">
        <v>473</v>
      </c>
      <c r="E114" s="216" t="s">
        <v>474</v>
      </c>
      <c r="F114" s="216"/>
      <c r="G114" s="216" t="s">
        <v>475</v>
      </c>
      <c r="H114" s="216" t="s">
        <v>476</v>
      </c>
      <c r="I114" s="216"/>
      <c r="J114" s="216"/>
      <c r="K114" s="216"/>
      <c r="L114" s="216"/>
      <c r="M114" s="216" t="s">
        <v>477</v>
      </c>
      <c r="N114" s="216"/>
      <c r="O114" s="216" t="s">
        <v>478</v>
      </c>
      <c r="P114" s="216"/>
      <c r="Q114" s="216"/>
      <c r="R114" s="216"/>
      <c r="S114" s="216"/>
      <c r="T114" s="216"/>
      <c r="U114" s="216"/>
      <c r="V114" s="216"/>
      <c r="W114" s="216"/>
      <c r="X114" s="216"/>
      <c r="Y114" s="216"/>
      <c r="Z114" s="216"/>
      <c r="AA114" s="243" t="s">
        <v>168</v>
      </c>
    </row>
    <row r="115" spans="1:27" ht="33">
      <c r="A115" s="239" t="s">
        <v>35</v>
      </c>
      <c r="B115" s="216" t="s">
        <v>479</v>
      </c>
      <c r="C115" s="216"/>
      <c r="D115" s="216"/>
      <c r="E115" s="216" t="s">
        <v>480</v>
      </c>
      <c r="F115" s="216"/>
      <c r="G115" s="216" t="s">
        <v>287</v>
      </c>
      <c r="H115" s="216"/>
      <c r="I115" s="216"/>
      <c r="J115" s="216"/>
      <c r="K115" s="216" t="s">
        <v>288</v>
      </c>
      <c r="L115" s="216" t="s">
        <v>289</v>
      </c>
      <c r="M115" s="216"/>
      <c r="N115" s="216"/>
      <c r="O115" s="216" t="s">
        <v>481</v>
      </c>
      <c r="P115" s="216"/>
      <c r="Q115" s="216" t="s">
        <v>482</v>
      </c>
      <c r="R115" s="216"/>
      <c r="S115" s="216"/>
      <c r="T115" s="216"/>
      <c r="U115" s="216"/>
      <c r="V115" s="216"/>
      <c r="W115" s="216"/>
      <c r="X115" s="216"/>
      <c r="Y115" s="216"/>
      <c r="Z115" s="216"/>
      <c r="AA115" s="243" t="s">
        <v>168</v>
      </c>
    </row>
    <row r="116" spans="1:27" ht="33">
      <c r="A116" s="239" t="s">
        <v>35</v>
      </c>
      <c r="B116" s="219" t="s">
        <v>322</v>
      </c>
      <c r="C116" s="216" t="s">
        <v>435</v>
      </c>
      <c r="D116" s="216"/>
      <c r="E116" s="216"/>
      <c r="F116" s="216"/>
      <c r="G116" s="216"/>
      <c r="H116" s="216"/>
      <c r="I116" s="216"/>
      <c r="J116" s="216"/>
      <c r="K116" s="216"/>
      <c r="L116" s="216"/>
      <c r="M116" s="216"/>
      <c r="N116" s="216" t="s">
        <v>483</v>
      </c>
      <c r="O116" s="216"/>
      <c r="P116" s="216"/>
      <c r="Q116" s="216"/>
      <c r="R116" s="216"/>
      <c r="S116" s="216"/>
      <c r="T116" s="216"/>
      <c r="U116" s="216"/>
      <c r="V116" s="216"/>
      <c r="W116" s="216"/>
      <c r="X116" s="216"/>
      <c r="Y116" s="216"/>
      <c r="Z116" s="216"/>
      <c r="AA116" s="243" t="s">
        <v>168</v>
      </c>
    </row>
    <row r="117" spans="1:27" ht="66">
      <c r="A117" s="239" t="s">
        <v>35</v>
      </c>
      <c r="B117" s="216" t="s">
        <v>1407</v>
      </c>
      <c r="C117" s="216"/>
      <c r="D117" s="216"/>
      <c r="E117" s="216"/>
      <c r="F117" s="216"/>
      <c r="G117" s="216"/>
      <c r="H117" s="216"/>
      <c r="I117" s="216"/>
      <c r="J117" s="216"/>
      <c r="K117" s="216"/>
      <c r="L117" s="216"/>
      <c r="M117" s="216"/>
      <c r="N117" s="216" t="s">
        <v>484</v>
      </c>
      <c r="O117" s="216" t="s">
        <v>485</v>
      </c>
      <c r="P117" s="216" t="s">
        <v>486</v>
      </c>
      <c r="Q117" s="216" t="s">
        <v>487</v>
      </c>
      <c r="R117" s="216"/>
      <c r="S117" s="216"/>
      <c r="T117" s="216"/>
      <c r="U117" s="216"/>
      <c r="V117" s="216"/>
      <c r="W117" s="216"/>
      <c r="X117" s="216"/>
      <c r="Y117" s="216"/>
      <c r="Z117" s="216"/>
      <c r="AA117" s="243" t="s">
        <v>168</v>
      </c>
    </row>
    <row r="118" spans="1:27" ht="66">
      <c r="A118" s="239" t="s">
        <v>35</v>
      </c>
      <c r="B118" s="221" t="s">
        <v>1408</v>
      </c>
      <c r="C118" s="216"/>
      <c r="D118" s="216"/>
      <c r="E118" s="216" t="s">
        <v>488</v>
      </c>
      <c r="F118" s="216"/>
      <c r="G118" s="216" t="s">
        <v>304</v>
      </c>
      <c r="H118" s="216" t="s">
        <v>305</v>
      </c>
      <c r="I118" s="216"/>
      <c r="J118" s="216"/>
      <c r="K118" s="216"/>
      <c r="L118" s="216"/>
      <c r="M118" s="216"/>
      <c r="N118" s="216" t="s">
        <v>306</v>
      </c>
      <c r="O118" s="216" t="s">
        <v>307</v>
      </c>
      <c r="P118" s="216"/>
      <c r="Q118" s="216"/>
      <c r="R118" s="216"/>
      <c r="S118" s="216"/>
      <c r="T118" s="216"/>
      <c r="U118" s="216"/>
      <c r="V118" s="216"/>
      <c r="W118" s="216"/>
      <c r="X118" s="216"/>
      <c r="Y118" s="216"/>
      <c r="Z118" s="216"/>
      <c r="AA118" s="243" t="s">
        <v>168</v>
      </c>
    </row>
    <row r="119" spans="1:27" ht="33">
      <c r="A119" s="239" t="s">
        <v>35</v>
      </c>
      <c r="B119" s="221" t="s">
        <v>1419</v>
      </c>
      <c r="C119" s="216"/>
      <c r="D119" s="226"/>
      <c r="E119" s="217" t="s">
        <v>1359</v>
      </c>
      <c r="F119" s="216"/>
      <c r="G119" s="216" t="s">
        <v>489</v>
      </c>
      <c r="H119" s="216"/>
      <c r="I119" s="216"/>
      <c r="J119" s="216"/>
      <c r="K119" s="216"/>
      <c r="L119" s="216"/>
      <c r="M119" s="216" t="s">
        <v>423</v>
      </c>
      <c r="N119" s="216"/>
      <c r="O119" s="216"/>
      <c r="P119" s="216"/>
      <c r="Q119" s="216"/>
      <c r="R119" s="216"/>
      <c r="S119" s="216"/>
      <c r="T119" s="216"/>
      <c r="U119" s="216"/>
      <c r="V119" s="216"/>
      <c r="W119" s="216"/>
      <c r="X119" s="216"/>
      <c r="Y119" s="216"/>
      <c r="Z119" s="216"/>
      <c r="AA119" s="243" t="s">
        <v>168</v>
      </c>
    </row>
    <row r="120" spans="1:27" ht="49.5">
      <c r="A120" s="239" t="s">
        <v>35</v>
      </c>
      <c r="B120" s="229" t="s">
        <v>490</v>
      </c>
      <c r="C120" s="221"/>
      <c r="D120" s="221"/>
      <c r="E120" s="221"/>
      <c r="F120" s="234"/>
      <c r="G120" s="229" t="s">
        <v>491</v>
      </c>
      <c r="H120" s="221"/>
      <c r="I120" s="234"/>
      <c r="J120" s="234"/>
      <c r="K120" s="229" t="s">
        <v>492</v>
      </c>
      <c r="L120" s="234"/>
      <c r="M120" s="234"/>
      <c r="N120" s="221"/>
      <c r="O120" s="226"/>
      <c r="P120" s="229" t="s">
        <v>493</v>
      </c>
      <c r="Q120" s="234"/>
      <c r="R120" s="234"/>
      <c r="S120" s="234"/>
      <c r="T120" s="234"/>
      <c r="U120" s="234"/>
      <c r="V120" s="234"/>
      <c r="W120" s="234"/>
      <c r="X120" s="234"/>
      <c r="Y120" s="234"/>
      <c r="Z120" s="234"/>
      <c r="AA120" s="245" t="s">
        <v>494</v>
      </c>
    </row>
    <row r="121" spans="1:27" ht="66">
      <c r="A121" s="239" t="s">
        <v>35</v>
      </c>
      <c r="B121" s="227" t="s">
        <v>495</v>
      </c>
      <c r="C121" s="221" t="s">
        <v>496</v>
      </c>
      <c r="D121" s="221" t="s">
        <v>162</v>
      </c>
      <c r="E121" s="221" t="s">
        <v>497</v>
      </c>
      <c r="F121" s="234"/>
      <c r="G121" s="234"/>
      <c r="H121" s="221" t="s">
        <v>498</v>
      </c>
      <c r="I121" s="234"/>
      <c r="J121" s="234"/>
      <c r="K121" s="227" t="s">
        <v>499</v>
      </c>
      <c r="L121" s="234"/>
      <c r="M121" s="234"/>
      <c r="N121" s="221" t="s">
        <v>500</v>
      </c>
      <c r="O121" s="234"/>
      <c r="P121" s="234"/>
      <c r="Q121" s="234"/>
      <c r="R121" s="234"/>
      <c r="S121" s="234"/>
      <c r="T121" s="234"/>
      <c r="U121" s="234"/>
      <c r="V121" s="234"/>
      <c r="W121" s="234"/>
      <c r="X121" s="234"/>
      <c r="Y121" s="234"/>
      <c r="Z121" s="234"/>
      <c r="AA121" s="242" t="s">
        <v>336</v>
      </c>
    </row>
    <row r="122" spans="1:27" ht="66">
      <c r="A122" s="239" t="s">
        <v>35</v>
      </c>
      <c r="B122" s="221" t="s">
        <v>1411</v>
      </c>
      <c r="C122" s="216"/>
      <c r="D122" s="226"/>
      <c r="E122" s="216" t="s">
        <v>337</v>
      </c>
      <c r="F122" s="216"/>
      <c r="G122" s="216" t="s">
        <v>338</v>
      </c>
      <c r="H122" s="216" t="s">
        <v>339</v>
      </c>
      <c r="I122" s="216"/>
      <c r="J122" s="216"/>
      <c r="K122" s="216"/>
      <c r="L122" s="216" t="s">
        <v>340</v>
      </c>
      <c r="M122" s="216"/>
      <c r="N122" s="216" t="s">
        <v>184</v>
      </c>
      <c r="O122" s="216" t="s">
        <v>341</v>
      </c>
      <c r="P122" s="216"/>
      <c r="Q122" s="216"/>
      <c r="R122" s="216"/>
      <c r="S122" s="216"/>
      <c r="T122" s="216"/>
      <c r="U122" s="216"/>
      <c r="V122" s="216"/>
      <c r="W122" s="216"/>
      <c r="X122" s="216"/>
      <c r="Y122" s="216"/>
      <c r="Z122" s="216"/>
      <c r="AA122" s="243" t="s">
        <v>168</v>
      </c>
    </row>
    <row r="123" spans="1:27" ht="33">
      <c r="A123" s="239" t="s">
        <v>94</v>
      </c>
      <c r="B123" s="221" t="s">
        <v>161</v>
      </c>
      <c r="C123" s="216"/>
      <c r="D123" s="216" t="s">
        <v>162</v>
      </c>
      <c r="E123" s="216" t="s">
        <v>501</v>
      </c>
      <c r="F123" s="216" t="s">
        <v>164</v>
      </c>
      <c r="G123" s="216" t="s">
        <v>165</v>
      </c>
      <c r="H123" s="216" t="s">
        <v>166</v>
      </c>
      <c r="I123" s="216"/>
      <c r="J123" s="216"/>
      <c r="K123" s="219"/>
      <c r="L123" s="216"/>
      <c r="M123" s="219"/>
      <c r="N123" s="216" t="s">
        <v>167</v>
      </c>
      <c r="O123" s="216"/>
      <c r="P123" s="216"/>
      <c r="Q123" s="216"/>
      <c r="R123" s="216"/>
      <c r="S123" s="216"/>
      <c r="T123" s="216"/>
      <c r="U123" s="216"/>
      <c r="V123" s="216"/>
      <c r="W123" s="216"/>
      <c r="X123" s="216"/>
      <c r="Y123" s="216"/>
      <c r="Z123" s="216"/>
      <c r="AA123" s="242" t="s">
        <v>168</v>
      </c>
    </row>
    <row r="124" spans="1:27" ht="82.5">
      <c r="A124" s="239" t="s">
        <v>94</v>
      </c>
      <c r="B124" s="219" t="s">
        <v>461</v>
      </c>
      <c r="C124" s="217" t="s">
        <v>1355</v>
      </c>
      <c r="D124" s="216"/>
      <c r="E124" s="217" t="s">
        <v>1360</v>
      </c>
      <c r="F124" s="216"/>
      <c r="G124" s="216" t="s">
        <v>338</v>
      </c>
      <c r="H124" s="216"/>
      <c r="I124" s="216"/>
      <c r="J124" s="216"/>
      <c r="K124" s="216"/>
      <c r="L124" s="216"/>
      <c r="M124" s="216" t="s">
        <v>462</v>
      </c>
      <c r="N124" s="216"/>
      <c r="O124" s="216"/>
      <c r="P124" s="216"/>
      <c r="Q124" s="216"/>
      <c r="R124" s="216"/>
      <c r="S124" s="216"/>
      <c r="T124" s="216"/>
      <c r="U124" s="216"/>
      <c r="V124" s="216"/>
      <c r="W124" s="216"/>
      <c r="X124" s="216"/>
      <c r="Y124" s="216"/>
      <c r="Z124" s="216"/>
      <c r="AA124" s="243" t="s">
        <v>168</v>
      </c>
    </row>
    <row r="125" spans="1:27" ht="33">
      <c r="A125" s="239" t="s">
        <v>94</v>
      </c>
      <c r="B125" s="216" t="s">
        <v>1398</v>
      </c>
      <c r="C125" s="216"/>
      <c r="D125" s="216"/>
      <c r="E125" s="216" t="s">
        <v>220</v>
      </c>
      <c r="F125" s="216" t="s">
        <v>221</v>
      </c>
      <c r="G125" s="216" t="s">
        <v>222</v>
      </c>
      <c r="H125" s="216" t="s">
        <v>223</v>
      </c>
      <c r="I125" s="216"/>
      <c r="J125" s="216"/>
      <c r="K125" s="216"/>
      <c r="L125" s="216"/>
      <c r="M125" s="216"/>
      <c r="N125" s="216" t="s">
        <v>224</v>
      </c>
      <c r="O125" s="216"/>
      <c r="P125" s="216"/>
      <c r="Q125" s="216"/>
      <c r="R125" s="216"/>
      <c r="S125" s="216"/>
      <c r="T125" s="216"/>
      <c r="U125" s="216"/>
      <c r="V125" s="216"/>
      <c r="W125" s="216"/>
      <c r="X125" s="216"/>
      <c r="Y125" s="216"/>
      <c r="Z125" s="216"/>
      <c r="AA125" s="243" t="s">
        <v>168</v>
      </c>
    </row>
    <row r="126" spans="1:27" ht="33">
      <c r="A126" s="239" t="s">
        <v>73</v>
      </c>
      <c r="B126" s="219" t="s">
        <v>349</v>
      </c>
      <c r="C126" s="216"/>
      <c r="D126" s="226"/>
      <c r="E126" s="216" t="s">
        <v>178</v>
      </c>
      <c r="F126" s="216"/>
      <c r="G126" s="216" t="s">
        <v>179</v>
      </c>
      <c r="H126" s="216"/>
      <c r="I126" s="216"/>
      <c r="J126" s="216"/>
      <c r="K126" s="219"/>
      <c r="L126" s="216"/>
      <c r="M126" s="219"/>
      <c r="N126" s="216"/>
      <c r="O126" s="216" t="s">
        <v>180</v>
      </c>
      <c r="P126" s="216"/>
      <c r="Q126" s="216" t="s">
        <v>181</v>
      </c>
      <c r="R126" s="216"/>
      <c r="S126" s="216"/>
      <c r="T126" s="216"/>
      <c r="U126" s="216"/>
      <c r="V126" s="216"/>
      <c r="W126" s="216"/>
      <c r="X126" s="216"/>
      <c r="Y126" s="216"/>
      <c r="Z126" s="216"/>
      <c r="AA126" s="242" t="s">
        <v>168</v>
      </c>
    </row>
    <row r="127" spans="1:27" ht="66">
      <c r="A127" s="239" t="s">
        <v>73</v>
      </c>
      <c r="B127" s="221" t="s">
        <v>384</v>
      </c>
      <c r="C127" s="216"/>
      <c r="D127" s="216"/>
      <c r="E127" s="216" t="s">
        <v>385</v>
      </c>
      <c r="F127" s="216"/>
      <c r="G127" s="216" t="s">
        <v>386</v>
      </c>
      <c r="H127" s="216" t="s">
        <v>387</v>
      </c>
      <c r="I127" s="216"/>
      <c r="J127" s="216"/>
      <c r="K127" s="216"/>
      <c r="L127" s="216"/>
      <c r="M127" s="216"/>
      <c r="N127" s="216" t="s">
        <v>388</v>
      </c>
      <c r="O127" s="216"/>
      <c r="P127" s="219"/>
      <c r="Q127" s="219"/>
      <c r="R127" s="216"/>
      <c r="S127" s="216"/>
      <c r="T127" s="216"/>
      <c r="U127" s="216"/>
      <c r="V127" s="216"/>
      <c r="W127" s="216"/>
      <c r="X127" s="216"/>
      <c r="Y127" s="216"/>
      <c r="Z127" s="216"/>
      <c r="AA127" s="243" t="s">
        <v>168</v>
      </c>
    </row>
    <row r="128" spans="1:27" ht="33">
      <c r="A128" s="239" t="s">
        <v>73</v>
      </c>
      <c r="B128" s="221" t="s">
        <v>1343</v>
      </c>
      <c r="C128" s="216"/>
      <c r="D128" s="216" t="s">
        <v>374</v>
      </c>
      <c r="E128" s="216" t="s">
        <v>502</v>
      </c>
      <c r="F128" s="216"/>
      <c r="G128" s="216"/>
      <c r="H128" s="216" t="s">
        <v>376</v>
      </c>
      <c r="I128" s="216"/>
      <c r="J128" s="216"/>
      <c r="K128" s="216"/>
      <c r="L128" s="216"/>
      <c r="M128" s="216" t="s">
        <v>377</v>
      </c>
      <c r="N128" s="216"/>
      <c r="O128" s="216"/>
      <c r="P128" s="216"/>
      <c r="Q128" s="216"/>
      <c r="R128" s="216"/>
      <c r="S128" s="216"/>
      <c r="T128" s="216"/>
      <c r="U128" s="216"/>
      <c r="V128" s="216"/>
      <c r="W128" s="216"/>
      <c r="X128" s="216"/>
      <c r="Y128" s="216"/>
      <c r="Z128" s="216"/>
      <c r="AA128" s="244" t="s">
        <v>251</v>
      </c>
    </row>
    <row r="129" spans="1:27" ht="33">
      <c r="A129" s="239" t="s">
        <v>73</v>
      </c>
      <c r="B129" s="219" t="s">
        <v>503</v>
      </c>
      <c r="C129" s="216"/>
      <c r="D129" s="216"/>
      <c r="E129" s="216"/>
      <c r="F129" s="216"/>
      <c r="G129" s="216"/>
      <c r="H129" s="216" t="s">
        <v>237</v>
      </c>
      <c r="I129" s="216"/>
      <c r="J129" s="216"/>
      <c r="K129" s="219" t="s">
        <v>504</v>
      </c>
      <c r="L129" s="216"/>
      <c r="M129" s="219" t="s">
        <v>505</v>
      </c>
      <c r="N129" s="216"/>
      <c r="O129" s="216"/>
      <c r="P129" s="216"/>
      <c r="Q129" s="216"/>
      <c r="R129" s="216"/>
      <c r="S129" s="216"/>
      <c r="T129" s="216"/>
      <c r="U129" s="216"/>
      <c r="V129" s="216"/>
      <c r="W129" s="216"/>
      <c r="X129" s="216"/>
      <c r="Y129" s="216"/>
      <c r="Z129" s="216"/>
      <c r="AA129" s="242" t="s">
        <v>168</v>
      </c>
    </row>
    <row r="130" spans="1:27" ht="148.5">
      <c r="A130" s="239" t="s">
        <v>73</v>
      </c>
      <c r="B130" s="219" t="s">
        <v>1415</v>
      </c>
      <c r="C130" s="216"/>
      <c r="D130" s="216"/>
      <c r="E130" s="216"/>
      <c r="F130" s="216"/>
      <c r="G130" s="216"/>
      <c r="H130" s="216" t="s">
        <v>339</v>
      </c>
      <c r="I130" s="216"/>
      <c r="J130" s="216"/>
      <c r="K130" s="219"/>
      <c r="L130" s="216"/>
      <c r="M130" s="219" t="s">
        <v>393</v>
      </c>
      <c r="N130" s="216"/>
      <c r="O130" s="230" t="s">
        <v>506</v>
      </c>
      <c r="P130" s="216"/>
      <c r="Q130" s="216" t="s">
        <v>507</v>
      </c>
      <c r="R130" s="216"/>
      <c r="S130" s="216"/>
      <c r="T130" s="216"/>
      <c r="U130" s="216"/>
      <c r="V130" s="216"/>
      <c r="W130" s="216"/>
      <c r="X130" s="216"/>
      <c r="Y130" s="216"/>
      <c r="Z130" s="216"/>
      <c r="AA130" s="242" t="s">
        <v>508</v>
      </c>
    </row>
    <row r="131" spans="1:27" ht="33">
      <c r="A131" s="239" t="s">
        <v>73</v>
      </c>
      <c r="B131" s="227" t="s">
        <v>399</v>
      </c>
      <c r="C131" s="216"/>
      <c r="D131" s="216"/>
      <c r="E131" s="216"/>
      <c r="F131" s="216"/>
      <c r="G131" s="216" t="s">
        <v>400</v>
      </c>
      <c r="H131" s="216" t="s">
        <v>509</v>
      </c>
      <c r="I131" s="216"/>
      <c r="J131" s="216"/>
      <c r="K131" s="216"/>
      <c r="L131" s="216"/>
      <c r="M131" s="219"/>
      <c r="N131" s="216" t="s">
        <v>402</v>
      </c>
      <c r="O131" s="216"/>
      <c r="P131" s="216"/>
      <c r="Q131" s="216"/>
      <c r="R131" s="216"/>
      <c r="S131" s="216"/>
      <c r="T131" s="216"/>
      <c r="U131" s="216"/>
      <c r="V131" s="216"/>
      <c r="W131" s="216"/>
      <c r="X131" s="216"/>
      <c r="Y131" s="216"/>
      <c r="Z131" s="216"/>
      <c r="AA131" s="242" t="s">
        <v>510</v>
      </c>
    </row>
    <row r="132" spans="1:27" ht="33">
      <c r="A132" s="239" t="s">
        <v>73</v>
      </c>
      <c r="B132" s="219" t="s">
        <v>511</v>
      </c>
      <c r="C132" s="221"/>
      <c r="D132" s="221"/>
      <c r="E132" s="221"/>
      <c r="F132" s="234"/>
      <c r="G132" s="221"/>
      <c r="H132" s="221" t="s">
        <v>512</v>
      </c>
      <c r="I132" s="234"/>
      <c r="J132" s="234"/>
      <c r="K132" s="227" t="s">
        <v>504</v>
      </c>
      <c r="L132" s="234"/>
      <c r="M132" s="234"/>
      <c r="N132" s="221"/>
      <c r="O132" s="219"/>
      <c r="P132" s="234"/>
      <c r="Q132" s="234"/>
      <c r="R132" s="234"/>
      <c r="S132" s="234"/>
      <c r="T132" s="234"/>
      <c r="U132" s="234"/>
      <c r="V132" s="234"/>
      <c r="W132" s="234"/>
      <c r="X132" s="234"/>
      <c r="Y132" s="234"/>
      <c r="Z132" s="234"/>
      <c r="AA132" s="242" t="s">
        <v>168</v>
      </c>
    </row>
    <row r="133" spans="1:27" ht="66">
      <c r="A133" s="239" t="s">
        <v>73</v>
      </c>
      <c r="B133" s="219" t="s">
        <v>513</v>
      </c>
      <c r="C133" s="221"/>
      <c r="D133" s="221"/>
      <c r="E133" s="221"/>
      <c r="F133" s="234"/>
      <c r="G133" s="221" t="s">
        <v>514</v>
      </c>
      <c r="H133" s="221" t="s">
        <v>515</v>
      </c>
      <c r="I133" s="234"/>
      <c r="J133" s="234"/>
      <c r="K133" s="219" t="s">
        <v>357</v>
      </c>
      <c r="L133" s="234"/>
      <c r="M133" s="234"/>
      <c r="N133" s="221"/>
      <c r="O133" s="219"/>
      <c r="P133" s="234"/>
      <c r="Q133" s="234"/>
      <c r="R133" s="234"/>
      <c r="S133" s="234"/>
      <c r="T133" s="234"/>
      <c r="U133" s="234"/>
      <c r="V133" s="234"/>
      <c r="W133" s="234"/>
      <c r="X133" s="234"/>
      <c r="Y133" s="234"/>
      <c r="Z133" s="234"/>
      <c r="AA133" s="242" t="s">
        <v>168</v>
      </c>
    </row>
    <row r="134" spans="1:27" ht="49.5">
      <c r="A134" s="239" t="s">
        <v>73</v>
      </c>
      <c r="B134" s="216" t="s">
        <v>292</v>
      </c>
      <c r="C134" s="226"/>
      <c r="D134" s="226"/>
      <c r="E134" s="217" t="s">
        <v>1361</v>
      </c>
      <c r="F134" s="226"/>
      <c r="G134" s="216"/>
      <c r="H134" s="226" t="s">
        <v>516</v>
      </c>
      <c r="I134" s="226"/>
      <c r="J134" s="226"/>
      <c r="K134" s="227" t="s">
        <v>504</v>
      </c>
      <c r="L134" s="216"/>
      <c r="M134" s="216" t="s">
        <v>517</v>
      </c>
      <c r="N134" s="216"/>
      <c r="O134" s="216"/>
      <c r="P134" s="226" t="s">
        <v>518</v>
      </c>
      <c r="Q134" s="216"/>
      <c r="R134" s="216"/>
      <c r="S134" s="226"/>
      <c r="T134" s="226"/>
      <c r="U134" s="226"/>
      <c r="V134" s="226"/>
      <c r="W134" s="226"/>
      <c r="X134" s="216"/>
      <c r="Y134" s="216"/>
      <c r="Z134" s="216"/>
      <c r="AA134" s="243" t="s">
        <v>168</v>
      </c>
    </row>
    <row r="135" spans="1:27" ht="66">
      <c r="A135" s="239" t="s">
        <v>73</v>
      </c>
      <c r="B135" s="221" t="s">
        <v>1408</v>
      </c>
      <c r="C135" s="216"/>
      <c r="D135" s="216"/>
      <c r="E135" s="216" t="s">
        <v>488</v>
      </c>
      <c r="F135" s="216"/>
      <c r="G135" s="216" t="s">
        <v>304</v>
      </c>
      <c r="H135" s="216" t="s">
        <v>305</v>
      </c>
      <c r="I135" s="216"/>
      <c r="J135" s="216"/>
      <c r="K135" s="216"/>
      <c r="L135" s="216"/>
      <c r="M135" s="216"/>
      <c r="N135" s="216" t="s">
        <v>306</v>
      </c>
      <c r="O135" s="216" t="s">
        <v>307</v>
      </c>
      <c r="P135" s="216"/>
      <c r="Q135" s="216"/>
      <c r="R135" s="216"/>
      <c r="S135" s="216"/>
      <c r="T135" s="216"/>
      <c r="U135" s="216"/>
      <c r="V135" s="216"/>
      <c r="W135" s="216"/>
      <c r="X135" s="216"/>
      <c r="Y135" s="216"/>
      <c r="Z135" s="216"/>
      <c r="AA135" s="243" t="s">
        <v>168</v>
      </c>
    </row>
    <row r="136" spans="1:27" ht="115.5">
      <c r="A136" s="239" t="s">
        <v>73</v>
      </c>
      <c r="B136" s="221" t="s">
        <v>1421</v>
      </c>
      <c r="C136" s="216"/>
      <c r="D136" s="216" t="s">
        <v>519</v>
      </c>
      <c r="E136" s="216" t="s">
        <v>520</v>
      </c>
      <c r="F136" s="226"/>
      <c r="G136" s="216"/>
      <c r="H136" s="216" t="s">
        <v>521</v>
      </c>
      <c r="I136" s="216"/>
      <c r="J136" s="216"/>
      <c r="K136" s="216" t="s">
        <v>522</v>
      </c>
      <c r="L136" s="216"/>
      <c r="M136" s="216" t="s">
        <v>434</v>
      </c>
      <c r="N136" s="216"/>
      <c r="O136" s="216"/>
      <c r="P136" s="216"/>
      <c r="Q136" s="216"/>
      <c r="R136" s="216"/>
      <c r="S136" s="216"/>
      <c r="T136" s="216"/>
      <c r="U136" s="216"/>
      <c r="V136" s="216"/>
      <c r="W136" s="216"/>
      <c r="X136" s="216"/>
      <c r="Y136" s="216"/>
      <c r="Z136" s="216"/>
      <c r="AA136" s="243" t="s">
        <v>168</v>
      </c>
    </row>
    <row r="137" spans="1:27" ht="33">
      <c r="A137" s="239" t="s">
        <v>73</v>
      </c>
      <c r="B137" s="227" t="s">
        <v>523</v>
      </c>
      <c r="C137" s="221"/>
      <c r="D137" s="221"/>
      <c r="E137" s="221"/>
      <c r="F137" s="234"/>
      <c r="G137" s="234"/>
      <c r="H137" s="221" t="s">
        <v>524</v>
      </c>
      <c r="I137" s="234"/>
      <c r="J137" s="234"/>
      <c r="K137" s="219" t="s">
        <v>504</v>
      </c>
      <c r="L137" s="234"/>
      <c r="M137" s="234"/>
      <c r="N137" s="221"/>
      <c r="O137" s="227" t="s">
        <v>525</v>
      </c>
      <c r="P137" s="234"/>
      <c r="Q137" s="234"/>
      <c r="R137" s="234"/>
      <c r="S137" s="234"/>
      <c r="T137" s="234"/>
      <c r="U137" s="234"/>
      <c r="V137" s="234"/>
      <c r="W137" s="234"/>
      <c r="X137" s="234"/>
      <c r="Y137" s="234"/>
      <c r="Z137" s="234"/>
      <c r="AA137" s="242" t="s">
        <v>526</v>
      </c>
    </row>
    <row r="138" spans="1:27" ht="66">
      <c r="A138" s="239" t="s">
        <v>73</v>
      </c>
      <c r="B138" s="227" t="s">
        <v>527</v>
      </c>
      <c r="C138" s="221" t="s">
        <v>496</v>
      </c>
      <c r="D138" s="221" t="s">
        <v>528</v>
      </c>
      <c r="E138" s="221" t="s">
        <v>529</v>
      </c>
      <c r="F138" s="234"/>
      <c r="G138" s="234"/>
      <c r="H138" s="221" t="s">
        <v>530</v>
      </c>
      <c r="I138" s="234"/>
      <c r="J138" s="234"/>
      <c r="K138" s="234"/>
      <c r="L138" s="234"/>
      <c r="M138" s="234"/>
      <c r="N138" s="221" t="s">
        <v>500</v>
      </c>
      <c r="O138" s="234"/>
      <c r="P138" s="234"/>
      <c r="Q138" s="234"/>
      <c r="R138" s="234"/>
      <c r="S138" s="234"/>
      <c r="T138" s="234"/>
      <c r="U138" s="234"/>
      <c r="V138" s="234"/>
      <c r="W138" s="234"/>
      <c r="X138" s="234"/>
      <c r="Y138" s="234"/>
      <c r="Z138" s="234"/>
      <c r="AA138" s="242" t="s">
        <v>336</v>
      </c>
    </row>
    <row r="139" spans="1:27" ht="33">
      <c r="A139" s="239" t="s">
        <v>56</v>
      </c>
      <c r="B139" s="219" t="s">
        <v>349</v>
      </c>
      <c r="C139" s="216"/>
      <c r="D139" s="226"/>
      <c r="E139" s="216" t="s">
        <v>178</v>
      </c>
      <c r="F139" s="216"/>
      <c r="G139" s="216" t="s">
        <v>179</v>
      </c>
      <c r="H139" s="216"/>
      <c r="I139" s="216"/>
      <c r="J139" s="216"/>
      <c r="K139" s="219"/>
      <c r="L139" s="216"/>
      <c r="M139" s="219"/>
      <c r="N139" s="216"/>
      <c r="O139" s="216" t="s">
        <v>180</v>
      </c>
      <c r="P139" s="216"/>
      <c r="Q139" s="216" t="s">
        <v>181</v>
      </c>
      <c r="R139" s="216"/>
      <c r="S139" s="216"/>
      <c r="T139" s="216"/>
      <c r="U139" s="216"/>
      <c r="V139" s="216"/>
      <c r="W139" s="216"/>
      <c r="X139" s="216"/>
      <c r="Y139" s="216"/>
      <c r="Z139" s="216"/>
      <c r="AA139" s="242" t="s">
        <v>168</v>
      </c>
    </row>
    <row r="140" spans="1:27" ht="49.5">
      <c r="A140" s="239" t="s">
        <v>56</v>
      </c>
      <c r="B140" s="221" t="s">
        <v>356</v>
      </c>
      <c r="C140" s="216"/>
      <c r="D140" s="216"/>
      <c r="E140" s="216"/>
      <c r="F140" s="216"/>
      <c r="G140" s="216" t="s">
        <v>338</v>
      </c>
      <c r="H140" s="216" t="s">
        <v>339</v>
      </c>
      <c r="I140" s="216"/>
      <c r="J140" s="216"/>
      <c r="K140" s="231" t="s">
        <v>357</v>
      </c>
      <c r="L140" s="216"/>
      <c r="M140" s="216" t="s">
        <v>358</v>
      </c>
      <c r="N140" s="216"/>
      <c r="O140" s="216"/>
      <c r="P140" s="216"/>
      <c r="Q140" s="216"/>
      <c r="R140" s="216"/>
      <c r="S140" s="216"/>
      <c r="T140" s="216"/>
      <c r="U140" s="216"/>
      <c r="V140" s="216"/>
      <c r="W140" s="216"/>
      <c r="X140" s="216"/>
      <c r="Y140" s="216"/>
      <c r="Z140" s="216"/>
      <c r="AA140" s="246" t="s">
        <v>168</v>
      </c>
    </row>
    <row r="141" spans="1:27" ht="33">
      <c r="A141" s="239" t="s">
        <v>56</v>
      </c>
      <c r="B141" s="221" t="s">
        <v>210</v>
      </c>
      <c r="C141" s="216"/>
      <c r="D141" s="216"/>
      <c r="E141" s="216" t="s">
        <v>531</v>
      </c>
      <c r="F141" s="216"/>
      <c r="G141" s="216" t="s">
        <v>532</v>
      </c>
      <c r="H141" s="216"/>
      <c r="I141" s="216"/>
      <c r="J141" s="216"/>
      <c r="K141" s="231"/>
      <c r="L141" s="216"/>
      <c r="M141" s="216"/>
      <c r="N141" s="216" t="s">
        <v>213</v>
      </c>
      <c r="O141" s="216"/>
      <c r="P141" s="216"/>
      <c r="Q141" s="216"/>
      <c r="R141" s="216"/>
      <c r="S141" s="216"/>
      <c r="T141" s="216"/>
      <c r="U141" s="216"/>
      <c r="V141" s="216"/>
      <c r="W141" s="216"/>
      <c r="X141" s="216"/>
      <c r="Y141" s="216"/>
      <c r="Z141" s="216"/>
      <c r="AA141" s="243" t="s">
        <v>168</v>
      </c>
    </row>
    <row r="142" spans="1:27" ht="33">
      <c r="A142" s="239" t="s">
        <v>56</v>
      </c>
      <c r="B142" s="216" t="s">
        <v>1398</v>
      </c>
      <c r="C142" s="216"/>
      <c r="D142" s="226"/>
      <c r="E142" s="216" t="s">
        <v>220</v>
      </c>
      <c r="F142" s="216" t="s">
        <v>221</v>
      </c>
      <c r="G142" s="216" t="s">
        <v>222</v>
      </c>
      <c r="H142" s="216" t="s">
        <v>223</v>
      </c>
      <c r="I142" s="216"/>
      <c r="J142" s="216"/>
      <c r="K142" s="216"/>
      <c r="L142" s="216"/>
      <c r="M142" s="216"/>
      <c r="N142" s="216" t="s">
        <v>224</v>
      </c>
      <c r="O142" s="216"/>
      <c r="P142" s="216"/>
      <c r="Q142" s="216"/>
      <c r="R142" s="216"/>
      <c r="S142" s="216"/>
      <c r="T142" s="216"/>
      <c r="U142" s="216"/>
      <c r="V142" s="216"/>
      <c r="W142" s="216"/>
      <c r="X142" s="216"/>
      <c r="Y142" s="216"/>
      <c r="Z142" s="216"/>
      <c r="AA142" s="243" t="s">
        <v>168</v>
      </c>
    </row>
    <row r="143" spans="1:27" ht="49.5">
      <c r="A143" s="239" t="s">
        <v>56</v>
      </c>
      <c r="B143" s="221" t="s">
        <v>1400</v>
      </c>
      <c r="C143" s="216"/>
      <c r="D143" s="226"/>
      <c r="E143" s="216" t="s">
        <v>533</v>
      </c>
      <c r="F143" s="216"/>
      <c r="G143" s="216" t="s">
        <v>534</v>
      </c>
      <c r="H143" s="216"/>
      <c r="I143" s="216"/>
      <c r="J143" s="216"/>
      <c r="K143" s="216"/>
      <c r="L143" s="216"/>
      <c r="M143" s="216" t="s">
        <v>254</v>
      </c>
      <c r="N143" s="216"/>
      <c r="O143" s="216"/>
      <c r="P143" s="216"/>
      <c r="Q143" s="216"/>
      <c r="R143" s="216"/>
      <c r="S143" s="216"/>
      <c r="T143" s="216"/>
      <c r="U143" s="216"/>
      <c r="V143" s="216"/>
      <c r="W143" s="216"/>
      <c r="X143" s="216"/>
      <c r="Y143" s="216"/>
      <c r="Z143" s="216"/>
      <c r="AA143" s="244" t="s">
        <v>255</v>
      </c>
    </row>
    <row r="144" spans="1:27" ht="33">
      <c r="A144" s="239" t="s">
        <v>56</v>
      </c>
      <c r="B144" s="221" t="s">
        <v>1399</v>
      </c>
      <c r="C144" s="216" t="s">
        <v>535</v>
      </c>
      <c r="D144" s="226"/>
      <c r="E144" s="216" t="s">
        <v>230</v>
      </c>
      <c r="F144" s="216" t="s">
        <v>231</v>
      </c>
      <c r="G144" s="216"/>
      <c r="H144" s="216"/>
      <c r="I144" s="216"/>
      <c r="J144" s="216"/>
      <c r="K144" s="216"/>
      <c r="L144" s="216"/>
      <c r="M144" s="216"/>
      <c r="N144" s="216" t="s">
        <v>232</v>
      </c>
      <c r="O144" s="216"/>
      <c r="P144" s="216"/>
      <c r="Q144" s="216"/>
      <c r="R144" s="216"/>
      <c r="S144" s="216"/>
      <c r="T144" s="216"/>
      <c r="U144" s="216"/>
      <c r="V144" s="216"/>
      <c r="W144" s="216"/>
      <c r="X144" s="216"/>
      <c r="Y144" s="216"/>
      <c r="Z144" s="216"/>
      <c r="AA144" s="243" t="s">
        <v>233</v>
      </c>
    </row>
    <row r="145" spans="1:27" ht="33">
      <c r="A145" s="239" t="s">
        <v>56</v>
      </c>
      <c r="B145" s="227" t="s">
        <v>399</v>
      </c>
      <c r="C145" s="216"/>
      <c r="D145" s="216"/>
      <c r="E145" s="216"/>
      <c r="F145" s="216"/>
      <c r="G145" s="216" t="s">
        <v>536</v>
      </c>
      <c r="H145" s="216"/>
      <c r="I145" s="216"/>
      <c r="J145" s="216"/>
      <c r="K145" s="231"/>
      <c r="L145" s="216"/>
      <c r="M145" s="216"/>
      <c r="N145" s="216" t="s">
        <v>402</v>
      </c>
      <c r="O145" s="216"/>
      <c r="P145" s="216"/>
      <c r="Q145" s="216"/>
      <c r="R145" s="216"/>
      <c r="S145" s="216"/>
      <c r="T145" s="216"/>
      <c r="U145" s="216"/>
      <c r="V145" s="216"/>
      <c r="W145" s="216"/>
      <c r="X145" s="216"/>
      <c r="Y145" s="216"/>
      <c r="Z145" s="216"/>
      <c r="AA145" s="246" t="s">
        <v>537</v>
      </c>
    </row>
    <row r="146" spans="1:27" ht="49.5">
      <c r="A146" s="239" t="s">
        <v>56</v>
      </c>
      <c r="B146" s="229" t="s">
        <v>267</v>
      </c>
      <c r="C146" s="216" t="s">
        <v>214</v>
      </c>
      <c r="D146" s="216"/>
      <c r="E146" s="216" t="s">
        <v>538</v>
      </c>
      <c r="F146" s="216"/>
      <c r="G146" s="216" t="s">
        <v>269</v>
      </c>
      <c r="H146" s="216"/>
      <c r="I146" s="216"/>
      <c r="J146" s="216"/>
      <c r="K146" s="216"/>
      <c r="L146" s="216"/>
      <c r="M146" s="216" t="s">
        <v>270</v>
      </c>
      <c r="N146" s="216"/>
      <c r="O146" s="216"/>
      <c r="P146" s="216"/>
      <c r="Q146" s="216"/>
      <c r="R146" s="216"/>
      <c r="S146" s="216"/>
      <c r="T146" s="216"/>
      <c r="U146" s="216"/>
      <c r="V146" s="216"/>
      <c r="W146" s="216"/>
      <c r="X146" s="216"/>
      <c r="Y146" s="216"/>
      <c r="Z146" s="216"/>
      <c r="AA146" s="243" t="s">
        <v>271</v>
      </c>
    </row>
    <row r="147" spans="1:27" ht="99">
      <c r="A147" s="239" t="s">
        <v>56</v>
      </c>
      <c r="B147" s="216" t="s">
        <v>406</v>
      </c>
      <c r="C147" s="216" t="s">
        <v>539</v>
      </c>
      <c r="D147" s="216"/>
      <c r="E147" s="216" t="s">
        <v>408</v>
      </c>
      <c r="F147" s="216"/>
      <c r="G147" s="216" t="s">
        <v>269</v>
      </c>
      <c r="H147" s="216" t="s">
        <v>237</v>
      </c>
      <c r="I147" s="216"/>
      <c r="J147" s="216"/>
      <c r="K147" s="230" t="s">
        <v>409</v>
      </c>
      <c r="L147" s="216"/>
      <c r="M147" s="216"/>
      <c r="N147" s="216"/>
      <c r="O147" s="216"/>
      <c r="P147" s="216"/>
      <c r="Q147" s="216"/>
      <c r="R147" s="216"/>
      <c r="S147" s="216"/>
      <c r="T147" s="216"/>
      <c r="U147" s="216"/>
      <c r="V147" s="216"/>
      <c r="W147" s="216"/>
      <c r="X147" s="216"/>
      <c r="Y147" s="216"/>
      <c r="Z147" s="216"/>
      <c r="AA147" s="243" t="s">
        <v>410</v>
      </c>
    </row>
    <row r="148" spans="1:27" ht="33">
      <c r="A148" s="239" t="s">
        <v>56</v>
      </c>
      <c r="B148" s="216" t="s">
        <v>285</v>
      </c>
      <c r="C148" s="216"/>
      <c r="D148" s="216"/>
      <c r="E148" s="216" t="s">
        <v>420</v>
      </c>
      <c r="F148" s="216"/>
      <c r="G148" s="216" t="s">
        <v>287</v>
      </c>
      <c r="H148" s="216"/>
      <c r="I148" s="216"/>
      <c r="J148" s="216"/>
      <c r="K148" s="216"/>
      <c r="L148" s="216" t="s">
        <v>289</v>
      </c>
      <c r="M148" s="216"/>
      <c r="N148" s="216"/>
      <c r="O148" s="216" t="s">
        <v>540</v>
      </c>
      <c r="P148" s="216"/>
      <c r="Q148" s="216" t="s">
        <v>541</v>
      </c>
      <c r="R148" s="216"/>
      <c r="S148" s="216"/>
      <c r="T148" s="216"/>
      <c r="U148" s="216"/>
      <c r="V148" s="216"/>
      <c r="W148" s="216"/>
      <c r="X148" s="216"/>
      <c r="Y148" s="216"/>
      <c r="Z148" s="216"/>
      <c r="AA148" s="243" t="s">
        <v>168</v>
      </c>
    </row>
    <row r="149" spans="1:27" ht="33">
      <c r="A149" s="239" t="s">
        <v>56</v>
      </c>
      <c r="B149" s="219" t="s">
        <v>322</v>
      </c>
      <c r="C149" s="216" t="s">
        <v>542</v>
      </c>
      <c r="D149" s="216" t="s">
        <v>324</v>
      </c>
      <c r="E149" s="216"/>
      <c r="F149" s="216"/>
      <c r="G149" s="216"/>
      <c r="H149" s="216"/>
      <c r="I149" s="216"/>
      <c r="J149" s="216"/>
      <c r="K149" s="216"/>
      <c r="L149" s="216"/>
      <c r="M149" s="216"/>
      <c r="N149" s="216" t="s">
        <v>483</v>
      </c>
      <c r="O149" s="216"/>
      <c r="P149" s="216"/>
      <c r="Q149" s="216"/>
      <c r="R149" s="216"/>
      <c r="S149" s="216"/>
      <c r="T149" s="216"/>
      <c r="U149" s="216"/>
      <c r="V149" s="216"/>
      <c r="W149" s="216"/>
      <c r="X149" s="216"/>
      <c r="Y149" s="216"/>
      <c r="Z149" s="216"/>
      <c r="AA149" s="243" t="s">
        <v>168</v>
      </c>
    </row>
    <row r="150" spans="1:27" ht="66">
      <c r="A150" s="239" t="s">
        <v>56</v>
      </c>
      <c r="B150" s="221" t="s">
        <v>1406</v>
      </c>
      <c r="C150" s="216" t="s">
        <v>543</v>
      </c>
      <c r="D150" s="216" t="s">
        <v>544</v>
      </c>
      <c r="E150" s="216"/>
      <c r="F150" s="216"/>
      <c r="G150" s="216"/>
      <c r="H150" s="216"/>
      <c r="I150" s="216"/>
      <c r="J150" s="216"/>
      <c r="K150" s="221" t="s">
        <v>545</v>
      </c>
      <c r="L150" s="216"/>
      <c r="M150" s="216"/>
      <c r="N150" s="216"/>
      <c r="O150" s="216"/>
      <c r="P150" s="216"/>
      <c r="Q150" s="216"/>
      <c r="R150" s="216"/>
      <c r="S150" s="216"/>
      <c r="T150" s="216"/>
      <c r="U150" s="216"/>
      <c r="V150" s="216"/>
      <c r="W150" s="216"/>
      <c r="X150" s="216"/>
      <c r="Y150" s="216"/>
      <c r="Z150" s="216"/>
      <c r="AA150" s="243" t="s">
        <v>168</v>
      </c>
    </row>
    <row r="151" spans="1:27" ht="18">
      <c r="A151" s="239" t="s">
        <v>56</v>
      </c>
      <c r="B151" s="216" t="s">
        <v>1407</v>
      </c>
      <c r="C151" s="216"/>
      <c r="D151" s="216"/>
      <c r="E151" s="216"/>
      <c r="F151" s="216"/>
      <c r="G151" s="216"/>
      <c r="H151" s="216"/>
      <c r="I151" s="216"/>
      <c r="J151" s="216"/>
      <c r="K151" s="216"/>
      <c r="L151" s="216"/>
      <c r="M151" s="216"/>
      <c r="N151" s="216" t="s">
        <v>546</v>
      </c>
      <c r="O151" s="216"/>
      <c r="P151" s="216"/>
      <c r="Q151" s="216"/>
      <c r="R151" s="216"/>
      <c r="S151" s="216"/>
      <c r="T151" s="216"/>
      <c r="U151" s="216"/>
      <c r="V151" s="216"/>
      <c r="W151" s="216"/>
      <c r="X151" s="216"/>
      <c r="Y151" s="216"/>
      <c r="Z151" s="216"/>
      <c r="AA151" s="243" t="s">
        <v>168</v>
      </c>
    </row>
    <row r="152" spans="1:27" ht="33">
      <c r="A152" s="239" t="s">
        <v>56</v>
      </c>
      <c r="B152" s="216" t="s">
        <v>326</v>
      </c>
      <c r="C152" s="216"/>
      <c r="D152" s="216" t="s">
        <v>327</v>
      </c>
      <c r="E152" s="216"/>
      <c r="F152" s="216"/>
      <c r="G152" s="216"/>
      <c r="H152" s="216"/>
      <c r="I152" s="216"/>
      <c r="J152" s="216"/>
      <c r="K152" s="216"/>
      <c r="L152" s="216"/>
      <c r="M152" s="216" t="s">
        <v>329</v>
      </c>
      <c r="N152" s="216"/>
      <c r="O152" s="216"/>
      <c r="P152" s="216"/>
      <c r="Q152" s="216"/>
      <c r="R152" s="226"/>
      <c r="S152" s="216" t="s">
        <v>330</v>
      </c>
      <c r="T152" s="216"/>
      <c r="U152" s="216"/>
      <c r="V152" s="216"/>
      <c r="W152" s="216"/>
      <c r="X152" s="216"/>
      <c r="Y152" s="216"/>
      <c r="Z152" s="216"/>
      <c r="AA152" s="243" t="s">
        <v>331</v>
      </c>
    </row>
    <row r="153" spans="1:27" ht="49.5">
      <c r="A153" s="239" t="s">
        <v>56</v>
      </c>
      <c r="B153" s="219" t="s">
        <v>547</v>
      </c>
      <c r="C153" s="216"/>
      <c r="D153" s="226"/>
      <c r="E153" s="216" t="s">
        <v>548</v>
      </c>
      <c r="F153" s="216"/>
      <c r="G153" s="216" t="s">
        <v>549</v>
      </c>
      <c r="H153" s="216"/>
      <c r="I153" s="216"/>
      <c r="J153" s="216"/>
      <c r="K153" s="216"/>
      <c r="L153" s="216"/>
      <c r="M153" s="216"/>
      <c r="N153" s="216"/>
      <c r="O153" s="216"/>
      <c r="P153" s="216"/>
      <c r="Q153" s="219"/>
      <c r="R153" s="216"/>
      <c r="S153" s="216"/>
      <c r="T153" s="216"/>
      <c r="U153" s="216"/>
      <c r="V153" s="216"/>
      <c r="W153" s="216"/>
      <c r="X153" s="216"/>
      <c r="Y153" s="216"/>
      <c r="Z153" s="216"/>
      <c r="AA153" s="243" t="s">
        <v>168</v>
      </c>
    </row>
    <row r="154" spans="1:27" ht="33">
      <c r="A154" s="239" t="s">
        <v>26</v>
      </c>
      <c r="B154" s="221" t="s">
        <v>550</v>
      </c>
      <c r="C154" s="216"/>
      <c r="D154" s="226"/>
      <c r="E154" s="216" t="s">
        <v>551</v>
      </c>
      <c r="F154" s="216"/>
      <c r="G154" s="216" t="s">
        <v>552</v>
      </c>
      <c r="H154" s="216"/>
      <c r="I154" s="216"/>
      <c r="J154" s="216"/>
      <c r="K154" s="216"/>
      <c r="L154" s="216"/>
      <c r="M154" s="216"/>
      <c r="N154" s="216" t="s">
        <v>213</v>
      </c>
      <c r="O154" s="216"/>
      <c r="P154" s="219"/>
      <c r="Q154" s="219"/>
      <c r="R154" s="216"/>
      <c r="S154" s="216"/>
      <c r="T154" s="216"/>
      <c r="U154" s="216"/>
      <c r="V154" s="216"/>
      <c r="W154" s="216"/>
      <c r="X154" s="216"/>
      <c r="Y154" s="216"/>
      <c r="Z154" s="216"/>
      <c r="AA154" s="243" t="s">
        <v>168</v>
      </c>
    </row>
    <row r="155" spans="1:27" ht="66">
      <c r="A155" s="239" t="s">
        <v>26</v>
      </c>
      <c r="B155" s="221" t="s">
        <v>384</v>
      </c>
      <c r="C155" s="216"/>
      <c r="D155" s="216"/>
      <c r="E155" s="216" t="s">
        <v>553</v>
      </c>
      <c r="F155" s="216"/>
      <c r="G155" s="216" t="s">
        <v>386</v>
      </c>
      <c r="H155" s="216" t="s">
        <v>387</v>
      </c>
      <c r="I155" s="216"/>
      <c r="J155" s="216"/>
      <c r="K155" s="216"/>
      <c r="L155" s="216"/>
      <c r="M155" s="216"/>
      <c r="N155" s="216" t="s">
        <v>388</v>
      </c>
      <c r="O155" s="216"/>
      <c r="P155" s="219"/>
      <c r="Q155" s="219"/>
      <c r="R155" s="216"/>
      <c r="S155" s="216"/>
      <c r="T155" s="216"/>
      <c r="U155" s="216"/>
      <c r="V155" s="216"/>
      <c r="W155" s="216"/>
      <c r="X155" s="216"/>
      <c r="Y155" s="216"/>
      <c r="Z155" s="216"/>
      <c r="AA155" s="243" t="s">
        <v>168</v>
      </c>
    </row>
    <row r="156" spans="1:27" ht="33">
      <c r="A156" s="239" t="s">
        <v>26</v>
      </c>
      <c r="B156" s="221" t="s">
        <v>1343</v>
      </c>
      <c r="C156" s="216"/>
      <c r="D156" s="216" t="s">
        <v>374</v>
      </c>
      <c r="E156" s="216" t="s">
        <v>554</v>
      </c>
      <c r="F156" s="216"/>
      <c r="G156" s="216"/>
      <c r="H156" s="216" t="s">
        <v>376</v>
      </c>
      <c r="I156" s="216"/>
      <c r="J156" s="216"/>
      <c r="K156" s="216"/>
      <c r="L156" s="216"/>
      <c r="M156" s="216" t="s">
        <v>377</v>
      </c>
      <c r="N156" s="216"/>
      <c r="O156" s="216"/>
      <c r="P156" s="216"/>
      <c r="Q156" s="216"/>
      <c r="R156" s="216"/>
      <c r="S156" s="216"/>
      <c r="T156" s="216"/>
      <c r="U156" s="216"/>
      <c r="V156" s="216"/>
      <c r="W156" s="216"/>
      <c r="X156" s="216"/>
      <c r="Y156" s="216"/>
      <c r="Z156" s="216"/>
      <c r="AA156" s="244" t="s">
        <v>251</v>
      </c>
    </row>
    <row r="157" spans="1:27" ht="66">
      <c r="A157" s="239" t="s">
        <v>26</v>
      </c>
      <c r="B157" s="221" t="s">
        <v>363</v>
      </c>
      <c r="C157" s="216"/>
      <c r="D157" s="216"/>
      <c r="E157" s="216"/>
      <c r="F157" s="216"/>
      <c r="G157" s="216" t="s">
        <v>338</v>
      </c>
      <c r="H157" s="216"/>
      <c r="I157" s="216"/>
      <c r="J157" s="216"/>
      <c r="K157" s="216"/>
      <c r="L157" s="216"/>
      <c r="M157" s="216" t="s">
        <v>364</v>
      </c>
      <c r="N157" s="216"/>
      <c r="O157" s="216"/>
      <c r="P157" s="219"/>
      <c r="Q157" s="219"/>
      <c r="R157" s="216" t="s">
        <v>365</v>
      </c>
      <c r="S157" s="216"/>
      <c r="T157" s="216" t="s">
        <v>366</v>
      </c>
      <c r="U157" s="216"/>
      <c r="V157" s="216"/>
      <c r="W157" s="216"/>
      <c r="X157" s="216"/>
      <c r="Y157" s="216"/>
      <c r="Z157" s="216"/>
      <c r="AA157" s="243" t="s">
        <v>168</v>
      </c>
    </row>
    <row r="158" spans="1:27" ht="49.5">
      <c r="A158" s="239" t="s">
        <v>26</v>
      </c>
      <c r="B158" s="216" t="s">
        <v>263</v>
      </c>
      <c r="C158" s="217" t="s">
        <v>1352</v>
      </c>
      <c r="D158" s="217"/>
      <c r="E158" s="216"/>
      <c r="F158" s="216"/>
      <c r="G158" s="216"/>
      <c r="H158" s="216" t="s">
        <v>396</v>
      </c>
      <c r="I158" s="216"/>
      <c r="J158" s="216"/>
      <c r="K158" s="216"/>
      <c r="L158" s="219" t="s">
        <v>463</v>
      </c>
      <c r="M158" s="219" t="s">
        <v>265</v>
      </c>
      <c r="N158" s="216"/>
      <c r="O158" s="216"/>
      <c r="P158" s="216"/>
      <c r="Q158" s="216"/>
      <c r="R158" s="216"/>
      <c r="S158" s="216"/>
      <c r="T158" s="216"/>
      <c r="U158" s="216"/>
      <c r="V158" s="216"/>
      <c r="W158" s="216"/>
      <c r="X158" s="216"/>
      <c r="Y158" s="216"/>
      <c r="Z158" s="216"/>
      <c r="AA158" s="242" t="s">
        <v>466</v>
      </c>
    </row>
    <row r="159" spans="1:27" ht="66">
      <c r="A159" s="239" t="s">
        <v>26</v>
      </c>
      <c r="B159" s="219" t="s">
        <v>1415</v>
      </c>
      <c r="C159" s="216"/>
      <c r="D159" s="216"/>
      <c r="E159" s="216"/>
      <c r="F159" s="216"/>
      <c r="G159" s="216"/>
      <c r="H159" s="216" t="s">
        <v>339</v>
      </c>
      <c r="I159" s="216"/>
      <c r="J159" s="216"/>
      <c r="K159" s="219"/>
      <c r="L159" s="216"/>
      <c r="M159" s="219" t="s">
        <v>393</v>
      </c>
      <c r="N159" s="216"/>
      <c r="O159" s="226"/>
      <c r="P159" s="216" t="s">
        <v>394</v>
      </c>
      <c r="Q159" s="226"/>
      <c r="R159" s="216"/>
      <c r="S159" s="216"/>
      <c r="T159" s="216"/>
      <c r="U159" s="216"/>
      <c r="V159" s="216"/>
      <c r="W159" s="216"/>
      <c r="X159" s="216"/>
      <c r="Y159" s="216"/>
      <c r="Z159" s="216"/>
      <c r="AA159" s="242" t="s">
        <v>395</v>
      </c>
    </row>
    <row r="160" spans="1:27" ht="49.5">
      <c r="A160" s="239" t="s">
        <v>26</v>
      </c>
      <c r="B160" s="229" t="s">
        <v>267</v>
      </c>
      <c r="C160" s="216" t="s">
        <v>214</v>
      </c>
      <c r="D160" s="216"/>
      <c r="E160" s="216" t="s">
        <v>268</v>
      </c>
      <c r="F160" s="216"/>
      <c r="G160" s="216" t="s">
        <v>269</v>
      </c>
      <c r="H160" s="216"/>
      <c r="I160" s="216"/>
      <c r="J160" s="216"/>
      <c r="K160" s="216"/>
      <c r="L160" s="216"/>
      <c r="M160" s="216" t="s">
        <v>270</v>
      </c>
      <c r="N160" s="216"/>
      <c r="O160" s="216"/>
      <c r="P160" s="216"/>
      <c r="Q160" s="216"/>
      <c r="R160" s="216"/>
      <c r="S160" s="216"/>
      <c r="T160" s="216"/>
      <c r="U160" s="216"/>
      <c r="V160" s="216"/>
      <c r="W160" s="216"/>
      <c r="X160" s="216"/>
      <c r="Y160" s="216"/>
      <c r="Z160" s="216"/>
      <c r="AA160" s="243" t="s">
        <v>271</v>
      </c>
    </row>
    <row r="161" spans="1:27" ht="33">
      <c r="A161" s="239" t="s">
        <v>26</v>
      </c>
      <c r="B161" s="216" t="s">
        <v>1416</v>
      </c>
      <c r="C161" s="216"/>
      <c r="D161" s="216"/>
      <c r="E161" s="216"/>
      <c r="F161" s="216"/>
      <c r="G161" s="216"/>
      <c r="H161" s="216"/>
      <c r="I161" s="216"/>
      <c r="J161" s="216"/>
      <c r="K161" s="216"/>
      <c r="L161" s="216" t="s">
        <v>404</v>
      </c>
      <c r="M161" s="216"/>
      <c r="N161" s="216"/>
      <c r="O161" s="216"/>
      <c r="P161" s="226"/>
      <c r="Q161" s="216" t="s">
        <v>405</v>
      </c>
      <c r="R161" s="216"/>
      <c r="S161" s="216"/>
      <c r="T161" s="216"/>
      <c r="U161" s="216"/>
      <c r="V161" s="216"/>
      <c r="W161" s="216"/>
      <c r="X161" s="216"/>
      <c r="Y161" s="216"/>
      <c r="Z161" s="216"/>
      <c r="AA161" s="243" t="s">
        <v>168</v>
      </c>
    </row>
    <row r="162" spans="1:27" ht="33">
      <c r="A162" s="239" t="s">
        <v>26</v>
      </c>
      <c r="B162" s="216" t="s">
        <v>1425</v>
      </c>
      <c r="C162" s="216"/>
      <c r="D162" s="216"/>
      <c r="E162" s="216"/>
      <c r="F162" s="216"/>
      <c r="G162" s="216"/>
      <c r="H162" s="216"/>
      <c r="I162" s="216"/>
      <c r="J162" s="216"/>
      <c r="K162" s="216"/>
      <c r="L162" s="216"/>
      <c r="M162" s="216"/>
      <c r="N162" s="216"/>
      <c r="O162" s="216"/>
      <c r="P162" s="226"/>
      <c r="Q162" s="216" t="s">
        <v>555</v>
      </c>
      <c r="R162" s="216"/>
      <c r="S162" s="216"/>
      <c r="T162" s="216"/>
      <c r="U162" s="216"/>
      <c r="V162" s="216"/>
      <c r="W162" s="216"/>
      <c r="X162" s="216"/>
      <c r="Y162" s="216"/>
      <c r="Z162" s="216"/>
      <c r="AA162" s="243" t="s">
        <v>168</v>
      </c>
    </row>
    <row r="163" spans="1:27" ht="33">
      <c r="A163" s="239" t="s">
        <v>26</v>
      </c>
      <c r="B163" s="221" t="s">
        <v>1427</v>
      </c>
      <c r="C163" s="216" t="s">
        <v>1356</v>
      </c>
      <c r="D163" s="216"/>
      <c r="E163" s="216"/>
      <c r="F163" s="216"/>
      <c r="G163" s="216" t="s">
        <v>227</v>
      </c>
      <c r="H163" s="216"/>
      <c r="I163" s="216"/>
      <c r="J163" s="216"/>
      <c r="K163" s="216"/>
      <c r="L163" s="216"/>
      <c r="M163" s="216" t="s">
        <v>280</v>
      </c>
      <c r="N163" s="216"/>
      <c r="O163" s="216"/>
      <c r="P163" s="216"/>
      <c r="Q163" s="216"/>
      <c r="R163" s="216"/>
      <c r="S163" s="216"/>
      <c r="T163" s="216"/>
      <c r="U163" s="216"/>
      <c r="V163" s="216"/>
      <c r="W163" s="216"/>
      <c r="X163" s="216"/>
      <c r="Y163" s="216"/>
      <c r="Z163" s="216"/>
      <c r="AA163" s="243" t="s">
        <v>168</v>
      </c>
    </row>
    <row r="164" spans="1:27" ht="66">
      <c r="A164" s="239" t="s">
        <v>26</v>
      </c>
      <c r="B164" s="216" t="s">
        <v>1428</v>
      </c>
      <c r="C164" s="216"/>
      <c r="D164" s="216"/>
      <c r="E164" s="216" t="s">
        <v>557</v>
      </c>
      <c r="F164" s="216"/>
      <c r="G164" s="216" t="s">
        <v>558</v>
      </c>
      <c r="H164" s="216"/>
      <c r="I164" s="216"/>
      <c r="J164" s="216"/>
      <c r="K164" s="216"/>
      <c r="L164" s="216"/>
      <c r="M164" s="216" t="s">
        <v>559</v>
      </c>
      <c r="N164" s="216"/>
      <c r="O164" s="216"/>
      <c r="P164" s="216"/>
      <c r="Q164" s="216" t="s">
        <v>560</v>
      </c>
      <c r="R164" s="216"/>
      <c r="S164" s="216"/>
      <c r="T164" s="216"/>
      <c r="U164" s="216"/>
      <c r="V164" s="216"/>
      <c r="W164" s="216"/>
      <c r="X164" s="216"/>
      <c r="Y164" s="216"/>
      <c r="Z164" s="216"/>
      <c r="AA164" s="243" t="s">
        <v>561</v>
      </c>
    </row>
    <row r="165" spans="1:27" ht="66">
      <c r="A165" s="239" t="s">
        <v>26</v>
      </c>
      <c r="B165" s="216" t="s">
        <v>411</v>
      </c>
      <c r="C165" s="216"/>
      <c r="D165" s="216"/>
      <c r="E165" s="217"/>
      <c r="F165" s="216"/>
      <c r="G165" s="216" t="s">
        <v>179</v>
      </c>
      <c r="H165" s="216"/>
      <c r="I165" s="216"/>
      <c r="J165" s="216"/>
      <c r="K165" s="216"/>
      <c r="L165" s="216"/>
      <c r="M165" s="216"/>
      <c r="N165" s="216"/>
      <c r="O165" s="216" t="s">
        <v>412</v>
      </c>
      <c r="P165" s="216"/>
      <c r="Q165" s="216"/>
      <c r="R165" s="216"/>
      <c r="S165" s="216"/>
      <c r="T165" s="216"/>
      <c r="U165" s="216"/>
      <c r="V165" s="216"/>
      <c r="W165" s="216"/>
      <c r="X165" s="216"/>
      <c r="Y165" s="216"/>
      <c r="Z165" s="216"/>
      <c r="AA165" s="243" t="s">
        <v>168</v>
      </c>
    </row>
    <row r="166" spans="1:27" ht="66">
      <c r="A166" s="239" t="s">
        <v>26</v>
      </c>
      <c r="B166" s="216" t="s">
        <v>1426</v>
      </c>
      <c r="C166" s="216"/>
      <c r="D166" s="216"/>
      <c r="E166" s="216"/>
      <c r="F166" s="216"/>
      <c r="G166" s="216"/>
      <c r="H166" s="216"/>
      <c r="I166" s="216"/>
      <c r="J166" s="216"/>
      <c r="K166" s="216"/>
      <c r="L166" s="216"/>
      <c r="M166" s="216"/>
      <c r="N166" s="216" t="s">
        <v>470</v>
      </c>
      <c r="O166" s="226"/>
      <c r="P166" s="216" t="s">
        <v>562</v>
      </c>
      <c r="Q166" s="230" t="s">
        <v>563</v>
      </c>
      <c r="R166" s="216"/>
      <c r="S166" s="216"/>
      <c r="T166" s="216"/>
      <c r="U166" s="216"/>
      <c r="V166" s="216"/>
      <c r="W166" s="216"/>
      <c r="X166" s="216" t="s">
        <v>472</v>
      </c>
      <c r="Y166" s="216"/>
      <c r="Z166" s="216"/>
      <c r="AA166" s="243" t="s">
        <v>168</v>
      </c>
    </row>
    <row r="167" spans="1:27" ht="33">
      <c r="A167" s="239" t="s">
        <v>26</v>
      </c>
      <c r="B167" s="216" t="s">
        <v>1418</v>
      </c>
      <c r="C167" s="216"/>
      <c r="D167" s="216"/>
      <c r="E167" s="216"/>
      <c r="F167" s="216"/>
      <c r="G167" s="216" t="s">
        <v>338</v>
      </c>
      <c r="H167" s="216"/>
      <c r="I167" s="216"/>
      <c r="J167" s="216"/>
      <c r="K167" s="216" t="s">
        <v>564</v>
      </c>
      <c r="L167" s="216" t="s">
        <v>417</v>
      </c>
      <c r="M167" s="216" t="s">
        <v>565</v>
      </c>
      <c r="N167" s="216"/>
      <c r="O167" s="216"/>
      <c r="P167" s="226"/>
      <c r="Q167" s="216" t="s">
        <v>566</v>
      </c>
      <c r="R167" s="216"/>
      <c r="S167" s="216"/>
      <c r="T167" s="216"/>
      <c r="U167" s="216"/>
      <c r="V167" s="216"/>
      <c r="W167" s="216"/>
      <c r="X167" s="216"/>
      <c r="Y167" s="216"/>
      <c r="Z167" s="216"/>
      <c r="AA167" s="243" t="s">
        <v>168</v>
      </c>
    </row>
    <row r="168" spans="1:27" ht="49.5">
      <c r="A168" s="239" t="s">
        <v>26</v>
      </c>
      <c r="B168" s="216" t="s">
        <v>285</v>
      </c>
      <c r="C168" s="216"/>
      <c r="D168" s="216"/>
      <c r="E168" s="216" t="s">
        <v>480</v>
      </c>
      <c r="F168" s="216"/>
      <c r="G168" s="216" t="s">
        <v>287</v>
      </c>
      <c r="H168" s="216"/>
      <c r="I168" s="216"/>
      <c r="J168" s="216"/>
      <c r="K168" s="216" t="s">
        <v>288</v>
      </c>
      <c r="L168" s="216" t="s">
        <v>289</v>
      </c>
      <c r="M168" s="216"/>
      <c r="N168" s="216"/>
      <c r="O168" s="216" t="s">
        <v>567</v>
      </c>
      <c r="P168" s="216"/>
      <c r="Q168" s="216" t="s">
        <v>568</v>
      </c>
      <c r="R168" s="216"/>
      <c r="S168" s="216"/>
      <c r="T168" s="216"/>
      <c r="U168" s="216"/>
      <c r="V168" s="216"/>
      <c r="W168" s="216"/>
      <c r="X168" s="216"/>
      <c r="Y168" s="216"/>
      <c r="Z168" s="216"/>
      <c r="AA168" s="243" t="s">
        <v>168</v>
      </c>
    </row>
    <row r="169" spans="1:27" ht="33">
      <c r="A169" s="239" t="s">
        <v>26</v>
      </c>
      <c r="B169" s="221" t="s">
        <v>1419</v>
      </c>
      <c r="C169" s="217" t="s">
        <v>1353</v>
      </c>
      <c r="D169" s="226"/>
      <c r="E169" s="216"/>
      <c r="F169" s="216"/>
      <c r="G169" s="216"/>
      <c r="H169" s="216" t="s">
        <v>569</v>
      </c>
      <c r="I169" s="216"/>
      <c r="J169" s="216"/>
      <c r="K169" s="216"/>
      <c r="L169" s="216"/>
      <c r="M169" s="216" t="s">
        <v>423</v>
      </c>
      <c r="N169" s="216"/>
      <c r="O169" s="216"/>
      <c r="P169" s="216"/>
      <c r="Q169" s="216"/>
      <c r="R169" s="216"/>
      <c r="S169" s="216"/>
      <c r="T169" s="216"/>
      <c r="U169" s="216"/>
      <c r="V169" s="216"/>
      <c r="W169" s="216"/>
      <c r="X169" s="216"/>
      <c r="Y169" s="216"/>
      <c r="Z169" s="216"/>
      <c r="AA169" s="243" t="s">
        <v>168</v>
      </c>
    </row>
    <row r="170" spans="1:27" ht="49.5">
      <c r="A170" s="239" t="s">
        <v>26</v>
      </c>
      <c r="B170" s="216" t="s">
        <v>1407</v>
      </c>
      <c r="C170" s="216"/>
      <c r="D170" s="216"/>
      <c r="E170" s="216"/>
      <c r="F170" s="216"/>
      <c r="G170" s="216"/>
      <c r="H170" s="216"/>
      <c r="I170" s="216"/>
      <c r="J170" s="216"/>
      <c r="K170" s="216"/>
      <c r="L170" s="216"/>
      <c r="M170" s="216"/>
      <c r="N170" s="216" t="s">
        <v>484</v>
      </c>
      <c r="O170" s="216" t="s">
        <v>301</v>
      </c>
      <c r="P170" s="226"/>
      <c r="Q170" s="216" t="s">
        <v>570</v>
      </c>
      <c r="R170" s="216"/>
      <c r="S170" s="216"/>
      <c r="T170" s="216"/>
      <c r="U170" s="216"/>
      <c r="V170" s="216"/>
      <c r="W170" s="216"/>
      <c r="X170" s="230" t="s">
        <v>571</v>
      </c>
      <c r="Y170" s="216"/>
      <c r="Z170" s="216"/>
      <c r="AA170" s="243" t="s">
        <v>168</v>
      </c>
    </row>
    <row r="171" spans="1:27" ht="49.5">
      <c r="A171" s="239" t="s">
        <v>26</v>
      </c>
      <c r="B171" s="216" t="s">
        <v>1429</v>
      </c>
      <c r="C171" s="234"/>
      <c r="D171" s="235"/>
      <c r="E171" s="221" t="s">
        <v>572</v>
      </c>
      <c r="F171" s="221"/>
      <c r="G171" s="221" t="s">
        <v>573</v>
      </c>
      <c r="H171" s="221" t="s">
        <v>223</v>
      </c>
      <c r="I171" s="234"/>
      <c r="J171" s="234"/>
      <c r="K171" s="234"/>
      <c r="L171" s="234"/>
      <c r="M171" s="221" t="s">
        <v>574</v>
      </c>
      <c r="N171" s="234"/>
      <c r="O171" s="234"/>
      <c r="P171" s="234"/>
      <c r="Q171" s="234"/>
      <c r="R171" s="234"/>
      <c r="S171" s="234"/>
      <c r="T171" s="234"/>
      <c r="U171" s="234"/>
      <c r="V171" s="234"/>
      <c r="W171" s="234"/>
      <c r="X171" s="234"/>
      <c r="Y171" s="234"/>
      <c r="Z171" s="234"/>
      <c r="AA171" s="243" t="s">
        <v>168</v>
      </c>
    </row>
    <row r="172" spans="1:27" ht="66">
      <c r="A172" s="239" t="s">
        <v>26</v>
      </c>
      <c r="B172" s="219" t="s">
        <v>575</v>
      </c>
      <c r="C172" s="216"/>
      <c r="D172" s="216"/>
      <c r="E172" s="216"/>
      <c r="F172" s="216"/>
      <c r="G172" s="216" t="s">
        <v>338</v>
      </c>
      <c r="H172" s="216"/>
      <c r="I172" s="216"/>
      <c r="J172" s="216"/>
      <c r="K172" s="216"/>
      <c r="L172" s="216" t="s">
        <v>576</v>
      </c>
      <c r="M172" s="216"/>
      <c r="N172" s="216"/>
      <c r="O172" s="216"/>
      <c r="P172" s="216" t="s">
        <v>577</v>
      </c>
      <c r="Q172" s="216"/>
      <c r="R172" s="216"/>
      <c r="S172" s="216"/>
      <c r="T172" s="216"/>
      <c r="U172" s="216"/>
      <c r="V172" s="216"/>
      <c r="W172" s="216"/>
      <c r="X172" s="216"/>
      <c r="Y172" s="216"/>
      <c r="Z172" s="216"/>
      <c r="AA172" s="242" t="s">
        <v>578</v>
      </c>
    </row>
    <row r="173" spans="1:27" ht="66">
      <c r="A173" s="239" t="s">
        <v>26</v>
      </c>
      <c r="B173" s="221" t="s">
        <v>1411</v>
      </c>
      <c r="C173" s="216"/>
      <c r="D173" s="226"/>
      <c r="E173" s="216" t="s">
        <v>337</v>
      </c>
      <c r="F173" s="216"/>
      <c r="G173" s="216" t="s">
        <v>338</v>
      </c>
      <c r="H173" s="216" t="s">
        <v>339</v>
      </c>
      <c r="I173" s="216"/>
      <c r="J173" s="216"/>
      <c r="K173" s="219" t="s">
        <v>499</v>
      </c>
      <c r="L173" s="216" t="s">
        <v>340</v>
      </c>
      <c r="M173" s="216"/>
      <c r="N173" s="216" t="s">
        <v>184</v>
      </c>
      <c r="O173" s="216" t="s">
        <v>341</v>
      </c>
      <c r="P173" s="216"/>
      <c r="Q173" s="216"/>
      <c r="R173" s="216"/>
      <c r="S173" s="216"/>
      <c r="T173" s="216"/>
      <c r="U173" s="216"/>
      <c r="V173" s="216"/>
      <c r="W173" s="216"/>
      <c r="X173" s="216"/>
      <c r="Y173" s="216"/>
      <c r="Z173" s="216"/>
      <c r="AA173" s="243" t="s">
        <v>168</v>
      </c>
    </row>
    <row r="174" spans="1:27" ht="99">
      <c r="A174" s="239" t="s">
        <v>579</v>
      </c>
      <c r="B174" s="216" t="s">
        <v>1364</v>
      </c>
      <c r="C174" s="216" t="s">
        <v>580</v>
      </c>
      <c r="D174" s="226"/>
      <c r="E174" s="216" t="s">
        <v>314</v>
      </c>
      <c r="F174" s="216" t="s">
        <v>196</v>
      </c>
      <c r="G174" s="216" t="s">
        <v>581</v>
      </c>
      <c r="H174" s="233"/>
      <c r="I174" s="233"/>
      <c r="J174" s="233"/>
      <c r="K174" s="233"/>
      <c r="L174" s="233"/>
      <c r="M174" s="233"/>
      <c r="N174" s="216"/>
      <c r="O174" s="233"/>
      <c r="P174" s="233"/>
      <c r="Q174" s="233"/>
      <c r="R174" s="216"/>
      <c r="S174" s="216"/>
      <c r="T174" s="216"/>
      <c r="U174" s="216"/>
      <c r="V174" s="216"/>
      <c r="W174" s="216"/>
      <c r="X174" s="216"/>
      <c r="Y174" s="216"/>
      <c r="Z174" s="216"/>
      <c r="AA174" s="244" t="s">
        <v>168</v>
      </c>
    </row>
    <row r="175" spans="1:27" ht="66">
      <c r="A175" s="239" t="s">
        <v>579</v>
      </c>
      <c r="B175" s="216" t="s">
        <v>446</v>
      </c>
      <c r="C175" s="216" t="s">
        <v>582</v>
      </c>
      <c r="D175" s="216" t="s">
        <v>583</v>
      </c>
      <c r="E175" s="233"/>
      <c r="F175" s="233"/>
      <c r="G175" s="216" t="s">
        <v>449</v>
      </c>
      <c r="H175" s="233"/>
      <c r="I175" s="233"/>
      <c r="J175" s="233"/>
      <c r="K175" s="233"/>
      <c r="L175" s="233"/>
      <c r="M175" s="233"/>
      <c r="N175" s="216" t="s">
        <v>450</v>
      </c>
      <c r="O175" s="233"/>
      <c r="P175" s="233"/>
      <c r="Q175" s="233"/>
      <c r="R175" s="216"/>
      <c r="S175" s="216"/>
      <c r="T175" s="216"/>
      <c r="U175" s="216"/>
      <c r="V175" s="216"/>
      <c r="W175" s="216"/>
      <c r="X175" s="216"/>
      <c r="Y175" s="216"/>
      <c r="Z175" s="216"/>
      <c r="AA175" s="244" t="s">
        <v>168</v>
      </c>
    </row>
    <row r="176" spans="1:27" ht="49.5">
      <c r="A176" s="239" t="s">
        <v>579</v>
      </c>
      <c r="B176" s="219" t="s">
        <v>458</v>
      </c>
      <c r="C176" s="216"/>
      <c r="D176" s="217"/>
      <c r="E176" s="216" t="s">
        <v>584</v>
      </c>
      <c r="F176" s="216"/>
      <c r="G176" s="216" t="s">
        <v>549</v>
      </c>
      <c r="H176" s="216"/>
      <c r="I176" s="216"/>
      <c r="J176" s="216"/>
      <c r="K176" s="216"/>
      <c r="L176" s="216"/>
      <c r="M176" s="216"/>
      <c r="N176" s="216" t="s">
        <v>213</v>
      </c>
      <c r="O176" s="216"/>
      <c r="P176" s="216"/>
      <c r="Q176" s="219"/>
      <c r="R176" s="216"/>
      <c r="S176" s="216"/>
      <c r="T176" s="216"/>
      <c r="U176" s="216"/>
      <c r="V176" s="216"/>
      <c r="W176" s="216"/>
      <c r="X176" s="216"/>
      <c r="Y176" s="216"/>
      <c r="Z176" s="216"/>
      <c r="AA176" s="243" t="s">
        <v>168</v>
      </c>
    </row>
    <row r="177" spans="1:27" ht="33">
      <c r="A177" s="239" t="s">
        <v>579</v>
      </c>
      <c r="B177" s="216" t="s">
        <v>1398</v>
      </c>
      <c r="C177" s="216"/>
      <c r="D177" s="226"/>
      <c r="E177" s="216" t="s">
        <v>220</v>
      </c>
      <c r="F177" s="216" t="s">
        <v>221</v>
      </c>
      <c r="G177" s="216" t="s">
        <v>222</v>
      </c>
      <c r="H177" s="216" t="s">
        <v>223</v>
      </c>
      <c r="I177" s="216"/>
      <c r="J177" s="216"/>
      <c r="K177" s="216"/>
      <c r="L177" s="216"/>
      <c r="M177" s="216"/>
      <c r="N177" s="216" t="s">
        <v>224</v>
      </c>
      <c r="O177" s="216"/>
      <c r="P177" s="216"/>
      <c r="Q177" s="216"/>
      <c r="R177" s="216"/>
      <c r="S177" s="216"/>
      <c r="T177" s="216"/>
      <c r="U177" s="216"/>
      <c r="V177" s="216"/>
      <c r="W177" s="216"/>
      <c r="X177" s="216"/>
      <c r="Y177" s="216"/>
      <c r="Z177" s="216"/>
      <c r="AA177" s="243" t="s">
        <v>168</v>
      </c>
    </row>
    <row r="178" spans="1:27" ht="33">
      <c r="A178" s="239" t="s">
        <v>579</v>
      </c>
      <c r="B178" s="232" t="s">
        <v>1413</v>
      </c>
      <c r="C178" s="216" t="s">
        <v>367</v>
      </c>
      <c r="D178" s="216"/>
      <c r="E178" s="216"/>
      <c r="F178" s="216" t="s">
        <v>368</v>
      </c>
      <c r="G178" s="216"/>
      <c r="H178" s="216"/>
      <c r="I178" s="216"/>
      <c r="J178" s="216"/>
      <c r="K178" s="216"/>
      <c r="L178" s="216"/>
      <c r="M178" s="216" t="s">
        <v>369</v>
      </c>
      <c r="N178" s="216"/>
      <c r="O178" s="216"/>
      <c r="P178" s="219"/>
      <c r="Q178" s="219"/>
      <c r="R178" s="216"/>
      <c r="S178" s="216"/>
      <c r="T178" s="216"/>
      <c r="U178" s="216"/>
      <c r="V178" s="216"/>
      <c r="W178" s="216"/>
      <c r="X178" s="216"/>
      <c r="Y178" s="216"/>
      <c r="Z178" s="216"/>
      <c r="AA178" s="243" t="s">
        <v>370</v>
      </c>
    </row>
    <row r="179" spans="1:27" ht="33">
      <c r="A179" s="239" t="s">
        <v>579</v>
      </c>
      <c r="B179" s="216" t="s">
        <v>1401</v>
      </c>
      <c r="C179" s="216"/>
      <c r="D179" s="216"/>
      <c r="E179" s="216"/>
      <c r="F179" s="216" t="s">
        <v>256</v>
      </c>
      <c r="G179" s="216"/>
      <c r="H179" s="216"/>
      <c r="I179" s="216"/>
      <c r="J179" s="216"/>
      <c r="K179" s="216"/>
      <c r="L179" s="216"/>
      <c r="M179" s="216"/>
      <c r="N179" s="216" t="s">
        <v>257</v>
      </c>
      <c r="O179" s="216"/>
      <c r="P179" s="219"/>
      <c r="Q179" s="219"/>
      <c r="R179" s="216"/>
      <c r="S179" s="216"/>
      <c r="T179" s="216"/>
      <c r="U179" s="216"/>
      <c r="V179" s="216"/>
      <c r="W179" s="216"/>
      <c r="X179" s="216"/>
      <c r="Y179" s="216"/>
      <c r="Z179" s="216"/>
      <c r="AA179" s="243" t="s">
        <v>258</v>
      </c>
    </row>
    <row r="180" spans="1:27" ht="33">
      <c r="A180" s="239" t="s">
        <v>579</v>
      </c>
      <c r="B180" s="216" t="s">
        <v>1430</v>
      </c>
      <c r="C180" s="216" t="s">
        <v>214</v>
      </c>
      <c r="D180" s="216"/>
      <c r="E180" s="226"/>
      <c r="F180" s="226"/>
      <c r="G180" s="216" t="s">
        <v>151</v>
      </c>
      <c r="H180" s="226"/>
      <c r="I180" s="226"/>
      <c r="J180" s="226"/>
      <c r="K180" s="216"/>
      <c r="L180" s="218" t="s">
        <v>585</v>
      </c>
      <c r="M180" s="216"/>
      <c r="N180" s="216"/>
      <c r="O180" s="216"/>
      <c r="P180" s="226"/>
      <c r="Q180" s="226"/>
      <c r="R180" s="226"/>
      <c r="S180" s="226"/>
      <c r="T180" s="226"/>
      <c r="U180" s="226"/>
      <c r="V180" s="226"/>
      <c r="W180" s="226"/>
      <c r="X180" s="226"/>
      <c r="Y180" s="226"/>
      <c r="Z180" s="226"/>
      <c r="AA180" s="243" t="s">
        <v>168</v>
      </c>
    </row>
    <row r="181" spans="1:27" ht="66">
      <c r="A181" s="239" t="s">
        <v>579</v>
      </c>
      <c r="B181" s="219" t="s">
        <v>586</v>
      </c>
      <c r="C181" s="216" t="s">
        <v>587</v>
      </c>
      <c r="D181" s="216"/>
      <c r="E181" s="216"/>
      <c r="F181" s="216"/>
      <c r="G181" s="216" t="s">
        <v>396</v>
      </c>
      <c r="H181" s="216"/>
      <c r="I181" s="216"/>
      <c r="J181" s="216" t="s">
        <v>588</v>
      </c>
      <c r="K181" s="216"/>
      <c r="L181" s="216"/>
      <c r="M181" s="216" t="s">
        <v>589</v>
      </c>
      <c r="N181" s="216"/>
      <c r="O181" s="216"/>
      <c r="P181" s="216"/>
      <c r="Q181" s="219"/>
      <c r="R181" s="216"/>
      <c r="S181" s="216"/>
      <c r="T181" s="216"/>
      <c r="U181" s="216"/>
      <c r="V181" s="216"/>
      <c r="W181" s="216"/>
      <c r="X181" s="216"/>
      <c r="Y181" s="216"/>
      <c r="Z181" s="216"/>
      <c r="AA181" s="243" t="s">
        <v>590</v>
      </c>
    </row>
    <row r="182" spans="1:27" ht="66">
      <c r="A182" s="239" t="s">
        <v>579</v>
      </c>
      <c r="B182" s="219" t="s">
        <v>259</v>
      </c>
      <c r="C182" s="216"/>
      <c r="D182" s="216" t="s">
        <v>260</v>
      </c>
      <c r="E182" s="216"/>
      <c r="F182" s="216"/>
      <c r="G182" s="216"/>
      <c r="H182" s="216"/>
      <c r="I182" s="216"/>
      <c r="J182" s="216"/>
      <c r="K182" s="216"/>
      <c r="L182" s="216"/>
      <c r="M182" s="216" t="s">
        <v>261</v>
      </c>
      <c r="N182" s="216"/>
      <c r="O182" s="216"/>
      <c r="P182" s="216"/>
      <c r="Q182" s="219" t="s">
        <v>398</v>
      </c>
      <c r="R182" s="216"/>
      <c r="S182" s="216"/>
      <c r="T182" s="216"/>
      <c r="U182" s="216"/>
      <c r="V182" s="216"/>
      <c r="W182" s="216"/>
      <c r="X182" s="216"/>
      <c r="Y182" s="216"/>
      <c r="Z182" s="216"/>
      <c r="AA182" s="243" t="s">
        <v>168</v>
      </c>
    </row>
    <row r="183" spans="1:27" ht="33">
      <c r="A183" s="239" t="s">
        <v>579</v>
      </c>
      <c r="B183" s="216" t="s">
        <v>1416</v>
      </c>
      <c r="C183" s="216"/>
      <c r="D183" s="216"/>
      <c r="E183" s="216"/>
      <c r="F183" s="216"/>
      <c r="G183" s="216"/>
      <c r="H183" s="216"/>
      <c r="I183" s="216"/>
      <c r="J183" s="216"/>
      <c r="K183" s="216"/>
      <c r="L183" s="216" t="s">
        <v>404</v>
      </c>
      <c r="M183" s="216"/>
      <c r="N183" s="216"/>
      <c r="O183" s="216"/>
      <c r="P183" s="226"/>
      <c r="Q183" s="216" t="s">
        <v>591</v>
      </c>
      <c r="R183" s="216"/>
      <c r="S183" s="216"/>
      <c r="T183" s="216"/>
      <c r="U183" s="216"/>
      <c r="V183" s="216"/>
      <c r="W183" s="216"/>
      <c r="X183" s="216"/>
      <c r="Y183" s="216"/>
      <c r="Z183" s="216"/>
      <c r="AA183" s="243" t="s">
        <v>168</v>
      </c>
    </row>
    <row r="184" spans="1:27" ht="33">
      <c r="A184" s="239" t="s">
        <v>579</v>
      </c>
      <c r="B184" s="216" t="s">
        <v>1418</v>
      </c>
      <c r="C184" s="216"/>
      <c r="D184" s="216"/>
      <c r="E184" s="216"/>
      <c r="F184" s="216"/>
      <c r="G184" s="216"/>
      <c r="H184" s="216"/>
      <c r="I184" s="216"/>
      <c r="J184" s="216"/>
      <c r="K184" s="216"/>
      <c r="L184" s="216"/>
      <c r="M184" s="216"/>
      <c r="N184" s="216"/>
      <c r="O184" s="216"/>
      <c r="P184" s="226"/>
      <c r="Q184" s="216" t="s">
        <v>592</v>
      </c>
      <c r="R184" s="216"/>
      <c r="S184" s="216"/>
      <c r="T184" s="216"/>
      <c r="U184" s="216"/>
      <c r="V184" s="216"/>
      <c r="W184" s="216"/>
      <c r="X184" s="216"/>
      <c r="Y184" s="216"/>
      <c r="Z184" s="216"/>
      <c r="AA184" s="243" t="s">
        <v>168</v>
      </c>
    </row>
    <row r="185" spans="1:27" ht="66">
      <c r="A185" s="239" t="s">
        <v>579</v>
      </c>
      <c r="B185" s="216" t="s">
        <v>292</v>
      </c>
      <c r="C185" s="226"/>
      <c r="D185" s="217"/>
      <c r="E185" s="216" t="s">
        <v>593</v>
      </c>
      <c r="F185" s="226"/>
      <c r="G185" s="216" t="s">
        <v>594</v>
      </c>
      <c r="H185" s="226"/>
      <c r="I185" s="226"/>
      <c r="J185" s="226"/>
      <c r="K185" s="227"/>
      <c r="L185" s="216"/>
      <c r="M185" s="216" t="s">
        <v>595</v>
      </c>
      <c r="N185" s="216"/>
      <c r="O185" s="216" t="s">
        <v>596</v>
      </c>
      <c r="P185" s="226"/>
      <c r="Q185" s="216"/>
      <c r="R185" s="216"/>
      <c r="S185" s="226"/>
      <c r="T185" s="226"/>
      <c r="U185" s="226"/>
      <c r="V185" s="226"/>
      <c r="W185" s="226"/>
      <c r="X185" s="216"/>
      <c r="Y185" s="216"/>
      <c r="Z185" s="216"/>
      <c r="AA185" s="243" t="s">
        <v>168</v>
      </c>
    </row>
    <row r="186" spans="1:27" ht="33">
      <c r="A186" s="239" t="s">
        <v>579</v>
      </c>
      <c r="B186" s="216" t="s">
        <v>285</v>
      </c>
      <c r="C186" s="216"/>
      <c r="D186" s="216"/>
      <c r="E186" s="216" t="s">
        <v>480</v>
      </c>
      <c r="F186" s="226"/>
      <c r="G186" s="216" t="s">
        <v>287</v>
      </c>
      <c r="H186" s="216"/>
      <c r="I186" s="216"/>
      <c r="J186" s="216"/>
      <c r="K186" s="216" t="s">
        <v>288</v>
      </c>
      <c r="L186" s="216" t="s">
        <v>289</v>
      </c>
      <c r="M186" s="216"/>
      <c r="N186" s="216"/>
      <c r="O186" s="216" t="s">
        <v>481</v>
      </c>
      <c r="P186" s="216"/>
      <c r="Q186" s="216" t="s">
        <v>597</v>
      </c>
      <c r="R186" s="216"/>
      <c r="S186" s="216"/>
      <c r="T186" s="216"/>
      <c r="U186" s="216"/>
      <c r="V186" s="216"/>
      <c r="W186" s="216"/>
      <c r="X186" s="216"/>
      <c r="Y186" s="216"/>
      <c r="Z186" s="216"/>
      <c r="AA186" s="243" t="s">
        <v>168</v>
      </c>
    </row>
    <row r="187" spans="1:27" ht="66">
      <c r="A187" s="239" t="s">
        <v>579</v>
      </c>
      <c r="B187" s="219" t="s">
        <v>575</v>
      </c>
      <c r="C187" s="216"/>
      <c r="D187" s="216"/>
      <c r="E187" s="216"/>
      <c r="F187" s="216"/>
      <c r="G187" s="216" t="s">
        <v>338</v>
      </c>
      <c r="H187" s="216"/>
      <c r="I187" s="216"/>
      <c r="J187" s="216"/>
      <c r="K187" s="216"/>
      <c r="L187" s="216" t="s">
        <v>576</v>
      </c>
      <c r="M187" s="216"/>
      <c r="N187" s="216"/>
      <c r="O187" s="216"/>
      <c r="P187" s="216" t="s">
        <v>577</v>
      </c>
      <c r="Q187" s="216"/>
      <c r="R187" s="216"/>
      <c r="S187" s="216"/>
      <c r="T187" s="216"/>
      <c r="U187" s="216"/>
      <c r="V187" s="216"/>
      <c r="W187" s="216"/>
      <c r="X187" s="216"/>
      <c r="Y187" s="216"/>
      <c r="Z187" s="216"/>
      <c r="AA187" s="242" t="s">
        <v>598</v>
      </c>
    </row>
    <row r="188" spans="1:27" ht="18">
      <c r="A188" s="239" t="s">
        <v>579</v>
      </c>
      <c r="B188" s="216" t="s">
        <v>1407</v>
      </c>
      <c r="C188" s="216"/>
      <c r="D188" s="216"/>
      <c r="E188" s="216"/>
      <c r="F188" s="216"/>
      <c r="G188" s="216"/>
      <c r="H188" s="216"/>
      <c r="I188" s="216"/>
      <c r="J188" s="216"/>
      <c r="K188" s="216"/>
      <c r="L188" s="216"/>
      <c r="M188" s="216"/>
      <c r="N188" s="216" t="s">
        <v>184</v>
      </c>
      <c r="O188" s="216"/>
      <c r="P188" s="216"/>
      <c r="Q188" s="216"/>
      <c r="R188" s="216"/>
      <c r="S188" s="216"/>
      <c r="T188" s="216"/>
      <c r="U188" s="216"/>
      <c r="V188" s="216"/>
      <c r="W188" s="216"/>
      <c r="X188" s="216"/>
      <c r="Y188" s="216"/>
      <c r="Z188" s="216"/>
      <c r="AA188" s="243" t="s">
        <v>168</v>
      </c>
    </row>
    <row r="189" spans="1:27" ht="33">
      <c r="A189" s="239" t="s">
        <v>579</v>
      </c>
      <c r="B189" s="216" t="s">
        <v>1420</v>
      </c>
      <c r="C189" s="234"/>
      <c r="D189" s="221" t="s">
        <v>427</v>
      </c>
      <c r="E189" s="226"/>
      <c r="F189" s="221" t="s">
        <v>428</v>
      </c>
      <c r="G189" s="234"/>
      <c r="H189" s="234"/>
      <c r="I189" s="234"/>
      <c r="J189" s="234"/>
      <c r="K189" s="234"/>
      <c r="L189" s="221" t="s">
        <v>429</v>
      </c>
      <c r="M189" s="234"/>
      <c r="N189" s="234"/>
      <c r="O189" s="234"/>
      <c r="P189" s="234"/>
      <c r="Q189" s="234"/>
      <c r="R189" s="234"/>
      <c r="S189" s="234"/>
      <c r="T189" s="234"/>
      <c r="U189" s="234"/>
      <c r="V189" s="234"/>
      <c r="W189" s="234"/>
      <c r="X189" s="234"/>
      <c r="Y189" s="234"/>
      <c r="Z189" s="234"/>
      <c r="AA189" s="244" t="s">
        <v>430</v>
      </c>
    </row>
    <row r="190" spans="1:27" ht="66">
      <c r="A190" s="239" t="s">
        <v>579</v>
      </c>
      <c r="B190" s="221" t="s">
        <v>1411</v>
      </c>
      <c r="C190" s="216"/>
      <c r="D190" s="226"/>
      <c r="E190" s="216" t="s">
        <v>337</v>
      </c>
      <c r="F190" s="216"/>
      <c r="G190" s="216" t="s">
        <v>338</v>
      </c>
      <c r="H190" s="216" t="s">
        <v>339</v>
      </c>
      <c r="I190" s="216"/>
      <c r="J190" s="216"/>
      <c r="K190" s="216"/>
      <c r="L190" s="216" t="s">
        <v>340</v>
      </c>
      <c r="M190" s="216"/>
      <c r="N190" s="216" t="s">
        <v>184</v>
      </c>
      <c r="O190" s="216" t="s">
        <v>341</v>
      </c>
      <c r="P190" s="216"/>
      <c r="Q190" s="216"/>
      <c r="R190" s="216"/>
      <c r="S190" s="216"/>
      <c r="T190" s="216"/>
      <c r="U190" s="216"/>
      <c r="V190" s="216"/>
      <c r="W190" s="216"/>
      <c r="X190" s="216"/>
      <c r="Y190" s="216"/>
      <c r="Z190" s="216"/>
      <c r="AA190" s="243" t="s">
        <v>168</v>
      </c>
    </row>
    <row r="191" spans="1:27" ht="66">
      <c r="A191" s="239" t="s">
        <v>599</v>
      </c>
      <c r="B191" s="216" t="s">
        <v>1412</v>
      </c>
      <c r="C191" s="216"/>
      <c r="D191" s="216"/>
      <c r="E191" s="216" t="s">
        <v>187</v>
      </c>
      <c r="F191" s="216"/>
      <c r="G191" s="216" t="s">
        <v>179</v>
      </c>
      <c r="H191" s="216"/>
      <c r="I191" s="216"/>
      <c r="J191" s="216"/>
      <c r="K191" s="216"/>
      <c r="L191" s="216"/>
      <c r="M191" s="216"/>
      <c r="N191" s="216" t="s">
        <v>184</v>
      </c>
      <c r="O191" s="223" t="s">
        <v>188</v>
      </c>
      <c r="P191" s="226"/>
      <c r="Q191" s="216" t="s">
        <v>189</v>
      </c>
      <c r="R191" s="216"/>
      <c r="S191" s="216"/>
      <c r="T191" s="216"/>
      <c r="U191" s="216"/>
      <c r="V191" s="216"/>
      <c r="W191" s="216"/>
      <c r="X191" s="216"/>
      <c r="Y191" s="216"/>
      <c r="Z191" s="216"/>
      <c r="AA191" s="243" t="s">
        <v>168</v>
      </c>
    </row>
    <row r="192" spans="1:27" ht="33">
      <c r="A192" s="239" t="s">
        <v>599</v>
      </c>
      <c r="B192" s="216" t="s">
        <v>1401</v>
      </c>
      <c r="C192" s="216"/>
      <c r="D192" s="216"/>
      <c r="E192" s="216"/>
      <c r="F192" s="216" t="s">
        <v>256</v>
      </c>
      <c r="G192" s="216"/>
      <c r="H192" s="216"/>
      <c r="I192" s="216"/>
      <c r="J192" s="216"/>
      <c r="K192" s="216"/>
      <c r="L192" s="216"/>
      <c r="M192" s="216"/>
      <c r="N192" s="216" t="s">
        <v>257</v>
      </c>
      <c r="O192" s="216"/>
      <c r="P192" s="219"/>
      <c r="Q192" s="219"/>
      <c r="R192" s="216"/>
      <c r="S192" s="216"/>
      <c r="T192" s="216"/>
      <c r="U192" s="216"/>
      <c r="V192" s="216"/>
      <c r="W192" s="216"/>
      <c r="X192" s="216"/>
      <c r="Y192" s="216"/>
      <c r="Z192" s="216"/>
      <c r="AA192" s="243" t="s">
        <v>258</v>
      </c>
    </row>
    <row r="193" spans="1:27" ht="33">
      <c r="A193" s="239" t="s">
        <v>600</v>
      </c>
      <c r="B193" s="221" t="s">
        <v>1431</v>
      </c>
      <c r="C193" s="216"/>
      <c r="D193" s="216"/>
      <c r="E193" s="216" t="s">
        <v>601</v>
      </c>
      <c r="F193" s="216" t="s">
        <v>602</v>
      </c>
      <c r="G193" s="216" t="s">
        <v>603</v>
      </c>
      <c r="H193" s="216"/>
      <c r="I193" s="216"/>
      <c r="J193" s="216"/>
      <c r="K193" s="216"/>
      <c r="L193" s="216"/>
      <c r="M193" s="216"/>
      <c r="N193" s="216"/>
      <c r="O193" s="216"/>
      <c r="P193" s="216"/>
      <c r="Q193" s="216"/>
      <c r="R193" s="216"/>
      <c r="S193" s="216"/>
      <c r="T193" s="216"/>
      <c r="U193" s="216"/>
      <c r="V193" s="216"/>
      <c r="W193" s="216"/>
      <c r="X193" s="216"/>
      <c r="Y193" s="216"/>
      <c r="Z193" s="216"/>
      <c r="AA193" s="243" t="s">
        <v>168</v>
      </c>
    </row>
    <row r="194" spans="1:27" ht="66">
      <c r="A194" s="239" t="s">
        <v>600</v>
      </c>
      <c r="B194" s="221" t="s">
        <v>169</v>
      </c>
      <c r="C194" s="216" t="s">
        <v>451</v>
      </c>
      <c r="D194" s="216"/>
      <c r="E194" s="216" t="s">
        <v>171</v>
      </c>
      <c r="F194" s="216"/>
      <c r="G194" s="216"/>
      <c r="H194" s="216" t="s">
        <v>452</v>
      </c>
      <c r="I194" s="216"/>
      <c r="J194" s="216"/>
      <c r="K194" s="219"/>
      <c r="L194" s="216"/>
      <c r="M194" s="219"/>
      <c r="N194" s="216" t="s">
        <v>174</v>
      </c>
      <c r="O194" s="216"/>
      <c r="P194" s="216"/>
      <c r="Q194" s="216"/>
      <c r="R194" s="216"/>
      <c r="S194" s="216"/>
      <c r="T194" s="216"/>
      <c r="U194" s="216"/>
      <c r="V194" s="216"/>
      <c r="W194" s="216"/>
      <c r="X194" s="216"/>
      <c r="Y194" s="216"/>
      <c r="Z194" s="216"/>
      <c r="AA194" s="243" t="s">
        <v>168</v>
      </c>
    </row>
    <row r="195" spans="1:27" ht="33">
      <c r="A195" s="239" t="s">
        <v>600</v>
      </c>
      <c r="B195" s="216" t="s">
        <v>1395</v>
      </c>
      <c r="C195" s="216"/>
      <c r="D195" s="216"/>
      <c r="E195" s="216"/>
      <c r="F195" s="216" t="s">
        <v>190</v>
      </c>
      <c r="G195" s="216"/>
      <c r="H195" s="216"/>
      <c r="I195" s="216"/>
      <c r="J195" s="216"/>
      <c r="K195" s="216"/>
      <c r="L195" s="216"/>
      <c r="M195" s="216"/>
      <c r="N195" s="216" t="s">
        <v>191</v>
      </c>
      <c r="O195" s="216"/>
      <c r="P195" s="216"/>
      <c r="Q195" s="216"/>
      <c r="R195" s="216"/>
      <c r="S195" s="216"/>
      <c r="T195" s="216"/>
      <c r="U195" s="216"/>
      <c r="V195" s="216"/>
      <c r="W195" s="216"/>
      <c r="X195" s="216"/>
      <c r="Y195" s="216"/>
      <c r="Z195" s="216"/>
      <c r="AA195" s="243" t="s">
        <v>168</v>
      </c>
    </row>
    <row r="196" spans="1:27" ht="33">
      <c r="A196" s="239" t="s">
        <v>600</v>
      </c>
      <c r="B196" s="224" t="s">
        <v>225</v>
      </c>
      <c r="C196" s="217"/>
      <c r="D196" s="216"/>
      <c r="E196" s="217"/>
      <c r="F196" s="216" t="s">
        <v>226</v>
      </c>
      <c r="G196" s="216" t="s">
        <v>227</v>
      </c>
      <c r="H196" s="216"/>
      <c r="I196" s="216"/>
      <c r="J196" s="216"/>
      <c r="K196" s="216"/>
      <c r="L196" s="216"/>
      <c r="M196" s="216"/>
      <c r="N196" s="216" t="s">
        <v>228</v>
      </c>
      <c r="O196" s="216"/>
      <c r="P196" s="216"/>
      <c r="Q196" s="216"/>
      <c r="R196" s="216"/>
      <c r="S196" s="216"/>
      <c r="T196" s="216"/>
      <c r="U196" s="216"/>
      <c r="V196" s="216"/>
      <c r="W196" s="216"/>
      <c r="X196" s="216"/>
      <c r="Y196" s="216"/>
      <c r="Z196" s="216"/>
      <c r="AA196" s="243" t="s">
        <v>168</v>
      </c>
    </row>
    <row r="197" spans="1:27" ht="33">
      <c r="A197" s="239" t="s">
        <v>600</v>
      </c>
      <c r="B197" s="216" t="s">
        <v>1397</v>
      </c>
      <c r="C197" s="216"/>
      <c r="D197" s="216"/>
      <c r="E197" s="216"/>
      <c r="F197" s="216" t="s">
        <v>604</v>
      </c>
      <c r="G197" s="216"/>
      <c r="H197" s="216"/>
      <c r="I197" s="216"/>
      <c r="J197" s="216"/>
      <c r="K197" s="216"/>
      <c r="L197" s="216"/>
      <c r="M197" s="216" t="s">
        <v>219</v>
      </c>
      <c r="N197" s="216"/>
      <c r="O197" s="216"/>
      <c r="P197" s="216"/>
      <c r="Q197" s="216"/>
      <c r="R197" s="216"/>
      <c r="S197" s="216"/>
      <c r="T197" s="216"/>
      <c r="U197" s="216"/>
      <c r="V197" s="216"/>
      <c r="W197" s="216"/>
      <c r="X197" s="216"/>
      <c r="Y197" s="216"/>
      <c r="Z197" s="216"/>
      <c r="AA197" s="243" t="s">
        <v>168</v>
      </c>
    </row>
    <row r="198" spans="1:27" ht="33">
      <c r="A198" s="239" t="s">
        <v>600</v>
      </c>
      <c r="B198" s="216" t="s">
        <v>1398</v>
      </c>
      <c r="C198" s="216"/>
      <c r="D198" s="216"/>
      <c r="E198" s="216" t="s">
        <v>220</v>
      </c>
      <c r="F198" s="216" t="s">
        <v>221</v>
      </c>
      <c r="G198" s="216" t="s">
        <v>222</v>
      </c>
      <c r="H198" s="216" t="s">
        <v>223</v>
      </c>
      <c r="I198" s="216"/>
      <c r="J198" s="216"/>
      <c r="K198" s="216"/>
      <c r="L198" s="216"/>
      <c r="M198" s="216"/>
      <c r="N198" s="216" t="s">
        <v>224</v>
      </c>
      <c r="O198" s="216"/>
      <c r="P198" s="216"/>
      <c r="Q198" s="216"/>
      <c r="R198" s="216"/>
      <c r="S198" s="216"/>
      <c r="T198" s="216"/>
      <c r="U198" s="216"/>
      <c r="V198" s="216"/>
      <c r="W198" s="216"/>
      <c r="X198" s="216"/>
      <c r="Y198" s="216"/>
      <c r="Z198" s="216"/>
      <c r="AA198" s="243" t="s">
        <v>168</v>
      </c>
    </row>
    <row r="199" spans="1:27" ht="33">
      <c r="A199" s="239" t="s">
        <v>600</v>
      </c>
      <c r="B199" s="216" t="s">
        <v>1432</v>
      </c>
      <c r="C199" s="216"/>
      <c r="D199" s="216"/>
      <c r="E199" s="216" t="s">
        <v>220</v>
      </c>
      <c r="F199" s="216" t="s">
        <v>256</v>
      </c>
      <c r="G199" s="216"/>
      <c r="H199" s="216"/>
      <c r="I199" s="216"/>
      <c r="J199" s="216"/>
      <c r="K199" s="216"/>
      <c r="L199" s="216"/>
      <c r="M199" s="216"/>
      <c r="N199" s="216" t="s">
        <v>605</v>
      </c>
      <c r="O199" s="216"/>
      <c r="P199" s="216"/>
      <c r="Q199" s="216"/>
      <c r="R199" s="216"/>
      <c r="S199" s="216"/>
      <c r="T199" s="216"/>
      <c r="U199" s="216"/>
      <c r="V199" s="216"/>
      <c r="W199" s="216"/>
      <c r="X199" s="216"/>
      <c r="Y199" s="216"/>
      <c r="Z199" s="216"/>
      <c r="AA199" s="243" t="s">
        <v>168</v>
      </c>
    </row>
    <row r="200" spans="1:27" ht="99">
      <c r="A200" s="239" t="s">
        <v>600</v>
      </c>
      <c r="B200" s="216" t="s">
        <v>406</v>
      </c>
      <c r="C200" s="216" t="s">
        <v>539</v>
      </c>
      <c r="D200" s="216"/>
      <c r="E200" s="216" t="s">
        <v>408</v>
      </c>
      <c r="F200" s="216"/>
      <c r="G200" s="216" t="s">
        <v>269</v>
      </c>
      <c r="H200" s="216" t="s">
        <v>237</v>
      </c>
      <c r="I200" s="216"/>
      <c r="J200" s="216"/>
      <c r="K200" s="230" t="s">
        <v>409</v>
      </c>
      <c r="L200" s="216"/>
      <c r="M200" s="216"/>
      <c r="N200" s="216"/>
      <c r="O200" s="216"/>
      <c r="P200" s="216"/>
      <c r="Q200" s="216"/>
      <c r="R200" s="216"/>
      <c r="S200" s="216"/>
      <c r="T200" s="216"/>
      <c r="U200" s="216"/>
      <c r="V200" s="216"/>
      <c r="W200" s="216"/>
      <c r="X200" s="216"/>
      <c r="Y200" s="216"/>
      <c r="Z200" s="216"/>
      <c r="AA200" s="243" t="s">
        <v>410</v>
      </c>
    </row>
    <row r="201" spans="1:27" ht="181.5">
      <c r="A201" s="239" t="s">
        <v>600</v>
      </c>
      <c r="B201" s="216" t="s">
        <v>1433</v>
      </c>
      <c r="C201" s="216" t="s">
        <v>606</v>
      </c>
      <c r="D201" s="226"/>
      <c r="E201" s="216" t="s">
        <v>607</v>
      </c>
      <c r="F201" s="216"/>
      <c r="G201" s="216" t="s">
        <v>608</v>
      </c>
      <c r="H201" s="216"/>
      <c r="I201" s="216"/>
      <c r="J201" s="216"/>
      <c r="K201" s="216"/>
      <c r="L201" s="216"/>
      <c r="M201" s="216" t="s">
        <v>609</v>
      </c>
      <c r="N201" s="216"/>
      <c r="O201" s="216"/>
      <c r="P201" s="216"/>
      <c r="Q201" s="216"/>
      <c r="R201" s="216"/>
      <c r="S201" s="216"/>
      <c r="T201" s="216"/>
      <c r="U201" s="216"/>
      <c r="V201" s="216"/>
      <c r="W201" s="216"/>
      <c r="X201" s="216"/>
      <c r="Y201" s="216"/>
      <c r="Z201" s="216"/>
      <c r="AA201" s="243" t="s">
        <v>610</v>
      </c>
    </row>
    <row r="202" spans="1:27" ht="18">
      <c r="A202" s="239" t="s">
        <v>600</v>
      </c>
      <c r="B202" s="216" t="s">
        <v>1407</v>
      </c>
      <c r="C202" s="216"/>
      <c r="D202" s="216"/>
      <c r="E202" s="216"/>
      <c r="F202" s="216"/>
      <c r="G202" s="216"/>
      <c r="H202" s="216"/>
      <c r="I202" s="216"/>
      <c r="J202" s="216"/>
      <c r="K202" s="216"/>
      <c r="L202" s="216"/>
      <c r="M202" s="216"/>
      <c r="N202" s="216" t="s">
        <v>184</v>
      </c>
      <c r="O202" s="216"/>
      <c r="P202" s="216"/>
      <c r="Q202" s="216"/>
      <c r="R202" s="216"/>
      <c r="S202" s="216"/>
      <c r="T202" s="216"/>
      <c r="U202" s="216"/>
      <c r="V202" s="216"/>
      <c r="W202" s="216"/>
      <c r="X202" s="216"/>
      <c r="Y202" s="216"/>
      <c r="Z202" s="216"/>
      <c r="AA202" s="243" t="s">
        <v>168</v>
      </c>
    </row>
    <row r="203" spans="1:27" ht="33">
      <c r="A203" s="239" t="s">
        <v>600</v>
      </c>
      <c r="B203" s="216" t="s">
        <v>1420</v>
      </c>
      <c r="C203" s="234"/>
      <c r="D203" s="221" t="s">
        <v>427</v>
      </c>
      <c r="E203" s="234"/>
      <c r="F203" s="221" t="s">
        <v>428</v>
      </c>
      <c r="G203" s="234"/>
      <c r="H203" s="234"/>
      <c r="I203" s="234"/>
      <c r="J203" s="234"/>
      <c r="K203" s="234"/>
      <c r="L203" s="221" t="s">
        <v>429</v>
      </c>
      <c r="M203" s="234"/>
      <c r="N203" s="234"/>
      <c r="O203" s="234"/>
      <c r="P203" s="234"/>
      <c r="Q203" s="234"/>
      <c r="R203" s="234"/>
      <c r="S203" s="234"/>
      <c r="T203" s="234"/>
      <c r="U203" s="234"/>
      <c r="V203" s="234"/>
      <c r="W203" s="234"/>
      <c r="X203" s="234"/>
      <c r="Y203" s="234"/>
      <c r="Z203" s="234"/>
      <c r="AA203" s="244" t="s">
        <v>430</v>
      </c>
    </row>
    <row r="204" spans="1:27" ht="82.5">
      <c r="A204" s="239" t="s">
        <v>611</v>
      </c>
      <c r="B204" s="219" t="s">
        <v>612</v>
      </c>
      <c r="C204" s="216" t="s">
        <v>613</v>
      </c>
      <c r="D204" s="226"/>
      <c r="E204" s="216" t="s">
        <v>314</v>
      </c>
      <c r="F204" s="216"/>
      <c r="G204" s="230" t="s">
        <v>614</v>
      </c>
      <c r="H204" s="216" t="s">
        <v>615</v>
      </c>
      <c r="I204" s="216"/>
      <c r="J204" s="216"/>
      <c r="K204" s="216"/>
      <c r="L204" s="216"/>
      <c r="M204" s="216"/>
      <c r="N204" s="216" t="s">
        <v>616</v>
      </c>
      <c r="O204" s="216"/>
      <c r="P204" s="216"/>
      <c r="Q204" s="216"/>
      <c r="R204" s="216"/>
      <c r="S204" s="216"/>
      <c r="T204" s="216"/>
      <c r="U204" s="216"/>
      <c r="V204" s="216"/>
      <c r="W204" s="216"/>
      <c r="X204" s="216"/>
      <c r="Y204" s="216"/>
      <c r="Z204" s="216"/>
      <c r="AA204" s="243" t="s">
        <v>168</v>
      </c>
    </row>
    <row r="205" spans="1:27" ht="82.5">
      <c r="A205" s="239" t="s">
        <v>611</v>
      </c>
      <c r="B205" s="216" t="s">
        <v>617</v>
      </c>
      <c r="C205" s="216" t="s">
        <v>323</v>
      </c>
      <c r="D205" s="226"/>
      <c r="E205" s="216" t="s">
        <v>314</v>
      </c>
      <c r="F205" s="216"/>
      <c r="G205" s="230" t="s">
        <v>614</v>
      </c>
      <c r="H205" s="216" t="s">
        <v>618</v>
      </c>
      <c r="I205" s="216"/>
      <c r="J205" s="216"/>
      <c r="K205" s="216"/>
      <c r="L205" s="216"/>
      <c r="M205" s="216"/>
      <c r="N205" s="216"/>
      <c r="O205" s="216"/>
      <c r="P205" s="216"/>
      <c r="Q205" s="216"/>
      <c r="R205" s="216"/>
      <c r="S205" s="216"/>
      <c r="T205" s="216"/>
      <c r="U205" s="216"/>
      <c r="V205" s="216"/>
      <c r="W205" s="216"/>
      <c r="X205" s="216"/>
      <c r="Y205" s="216"/>
      <c r="Z205" s="216"/>
      <c r="AA205" s="243" t="s">
        <v>168</v>
      </c>
    </row>
    <row r="206" spans="1:27" ht="33">
      <c r="A206" s="239" t="s">
        <v>611</v>
      </c>
      <c r="B206" s="224" t="s">
        <v>225</v>
      </c>
      <c r="C206" s="217"/>
      <c r="D206" s="216"/>
      <c r="E206" s="217"/>
      <c r="F206" s="216" t="s">
        <v>226</v>
      </c>
      <c r="G206" s="216" t="s">
        <v>227</v>
      </c>
      <c r="H206" s="216"/>
      <c r="I206" s="216"/>
      <c r="J206" s="216"/>
      <c r="K206" s="216"/>
      <c r="L206" s="216"/>
      <c r="M206" s="216"/>
      <c r="N206" s="216" t="s">
        <v>228</v>
      </c>
      <c r="O206" s="216"/>
      <c r="P206" s="216"/>
      <c r="Q206" s="216"/>
      <c r="R206" s="216"/>
      <c r="S206" s="216"/>
      <c r="T206" s="216"/>
      <c r="U206" s="216"/>
      <c r="V206" s="216"/>
      <c r="W206" s="216"/>
      <c r="X206" s="216"/>
      <c r="Y206" s="216"/>
      <c r="Z206" s="216"/>
      <c r="AA206" s="243" t="s">
        <v>168</v>
      </c>
    </row>
    <row r="207" spans="1:27" ht="33">
      <c r="A207" s="239" t="s">
        <v>611</v>
      </c>
      <c r="B207" s="221" t="s">
        <v>1396</v>
      </c>
      <c r="C207" s="216" t="s">
        <v>214</v>
      </c>
      <c r="D207" s="216"/>
      <c r="E207" s="216" t="s">
        <v>215</v>
      </c>
      <c r="F207" s="216" t="s">
        <v>216</v>
      </c>
      <c r="G207" s="216"/>
      <c r="H207" s="216"/>
      <c r="I207" s="216"/>
      <c r="J207" s="216"/>
      <c r="K207" s="216"/>
      <c r="L207" s="216"/>
      <c r="M207" s="216"/>
      <c r="N207" s="216" t="s">
        <v>217</v>
      </c>
      <c r="O207" s="216"/>
      <c r="P207" s="216"/>
      <c r="Q207" s="216"/>
      <c r="R207" s="216"/>
      <c r="S207" s="216"/>
      <c r="T207" s="216"/>
      <c r="U207" s="216"/>
      <c r="V207" s="216"/>
      <c r="W207" s="216"/>
      <c r="X207" s="216"/>
      <c r="Y207" s="216"/>
      <c r="Z207" s="216"/>
      <c r="AA207" s="243" t="s">
        <v>168</v>
      </c>
    </row>
    <row r="208" spans="1:27" ht="33">
      <c r="A208" s="239" t="s">
        <v>611</v>
      </c>
      <c r="B208" s="216" t="s">
        <v>326</v>
      </c>
      <c r="C208" s="216"/>
      <c r="D208" s="216" t="s">
        <v>327</v>
      </c>
      <c r="E208" s="216"/>
      <c r="F208" s="216"/>
      <c r="G208" s="216"/>
      <c r="H208" s="216"/>
      <c r="I208" s="216"/>
      <c r="J208" s="216"/>
      <c r="K208" s="216"/>
      <c r="L208" s="216"/>
      <c r="M208" s="216" t="s">
        <v>329</v>
      </c>
      <c r="N208" s="216"/>
      <c r="O208" s="216"/>
      <c r="P208" s="216"/>
      <c r="Q208" s="216"/>
      <c r="R208" s="226"/>
      <c r="S208" s="216" t="s">
        <v>330</v>
      </c>
      <c r="T208" s="216"/>
      <c r="U208" s="216"/>
      <c r="V208" s="216"/>
      <c r="W208" s="216"/>
      <c r="X208" s="216"/>
      <c r="Y208" s="216"/>
      <c r="Z208" s="216"/>
      <c r="AA208" s="243" t="s">
        <v>331</v>
      </c>
    </row>
    <row r="209" spans="1:27" ht="66">
      <c r="A209" s="239" t="s">
        <v>619</v>
      </c>
      <c r="B209" s="216" t="s">
        <v>1434</v>
      </c>
      <c r="C209" s="216" t="s">
        <v>620</v>
      </c>
      <c r="D209" s="216" t="s">
        <v>327</v>
      </c>
      <c r="E209" s="216" t="s">
        <v>621</v>
      </c>
      <c r="F209" s="216"/>
      <c r="G209" s="216" t="s">
        <v>236</v>
      </c>
      <c r="H209" s="216" t="s">
        <v>622</v>
      </c>
      <c r="I209" s="216"/>
      <c r="J209" s="216"/>
      <c r="K209" s="216"/>
      <c r="L209" s="216"/>
      <c r="M209" s="226"/>
      <c r="N209" s="216" t="s">
        <v>623</v>
      </c>
      <c r="O209" s="216"/>
      <c r="P209" s="216"/>
      <c r="Q209" s="216"/>
      <c r="R209" s="216"/>
      <c r="S209" s="216"/>
      <c r="T209" s="216"/>
      <c r="U209" s="216"/>
      <c r="V209" s="216"/>
      <c r="W209" s="216"/>
      <c r="X209" s="216"/>
      <c r="Y209" s="216"/>
      <c r="Z209" s="216"/>
      <c r="AA209" s="243" t="s">
        <v>168</v>
      </c>
    </row>
    <row r="210" spans="1:27" ht="33">
      <c r="A210" s="239" t="s">
        <v>619</v>
      </c>
      <c r="B210" s="216" t="s">
        <v>550</v>
      </c>
      <c r="C210" s="216"/>
      <c r="D210" s="226"/>
      <c r="E210" s="217" t="s">
        <v>1362</v>
      </c>
      <c r="F210" s="216"/>
      <c r="G210" s="216" t="s">
        <v>624</v>
      </c>
      <c r="H210" s="216"/>
      <c r="I210" s="216"/>
      <c r="J210" s="216"/>
      <c r="K210" s="216"/>
      <c r="L210" s="216"/>
      <c r="M210" s="216"/>
      <c r="N210" s="216" t="s">
        <v>213</v>
      </c>
      <c r="O210" s="216"/>
      <c r="P210" s="216"/>
      <c r="Q210" s="216"/>
      <c r="R210" s="216"/>
      <c r="S210" s="216"/>
      <c r="T210" s="216"/>
      <c r="U210" s="216"/>
      <c r="V210" s="216"/>
      <c r="W210" s="216"/>
      <c r="X210" s="216"/>
      <c r="Y210" s="216"/>
      <c r="Z210" s="216"/>
      <c r="AA210" s="243" t="s">
        <v>168</v>
      </c>
    </row>
    <row r="211" spans="1:27" ht="33">
      <c r="A211" s="239" t="s">
        <v>619</v>
      </c>
      <c r="B211" s="227" t="s">
        <v>625</v>
      </c>
      <c r="C211" s="216" t="s">
        <v>245</v>
      </c>
      <c r="D211" s="216" t="s">
        <v>327</v>
      </c>
      <c r="E211" s="216" t="s">
        <v>621</v>
      </c>
      <c r="F211" s="216"/>
      <c r="G211" s="216" t="s">
        <v>236</v>
      </c>
      <c r="H211" s="216" t="s">
        <v>237</v>
      </c>
      <c r="I211" s="216"/>
      <c r="J211" s="216"/>
      <c r="K211" s="216"/>
      <c r="L211" s="216"/>
      <c r="M211" s="216"/>
      <c r="N211" s="216"/>
      <c r="O211" s="216"/>
      <c r="P211" s="216"/>
      <c r="Q211" s="216"/>
      <c r="R211" s="216"/>
      <c r="S211" s="216"/>
      <c r="T211" s="216"/>
      <c r="U211" s="216"/>
      <c r="V211" s="216"/>
      <c r="W211" s="216"/>
      <c r="X211" s="216"/>
      <c r="Y211" s="216"/>
      <c r="Z211" s="216"/>
      <c r="AA211" s="243" t="s">
        <v>168</v>
      </c>
    </row>
    <row r="212" spans="1:27" ht="18">
      <c r="A212" s="239" t="s">
        <v>619</v>
      </c>
      <c r="B212" s="227" t="s">
        <v>239</v>
      </c>
      <c r="C212" s="216"/>
      <c r="D212" s="216"/>
      <c r="E212" s="216"/>
      <c r="F212" s="216"/>
      <c r="G212" s="216"/>
      <c r="H212" s="216" t="s">
        <v>240</v>
      </c>
      <c r="I212" s="216"/>
      <c r="J212" s="216"/>
      <c r="K212" s="216" t="s">
        <v>241</v>
      </c>
      <c r="L212" s="216"/>
      <c r="M212" s="216"/>
      <c r="N212" s="216" t="s">
        <v>242</v>
      </c>
      <c r="O212" s="216"/>
      <c r="P212" s="219"/>
      <c r="Q212" s="219"/>
      <c r="R212" s="216"/>
      <c r="S212" s="216"/>
      <c r="T212" s="216"/>
      <c r="U212" s="216"/>
      <c r="V212" s="216"/>
      <c r="W212" s="216"/>
      <c r="X212" s="216"/>
      <c r="Y212" s="216"/>
      <c r="Z212" s="216"/>
      <c r="AA212" s="243" t="s">
        <v>243</v>
      </c>
    </row>
    <row r="213" spans="1:27" ht="99">
      <c r="A213" s="239" t="s">
        <v>619</v>
      </c>
      <c r="B213" s="216" t="s">
        <v>406</v>
      </c>
      <c r="C213" s="216" t="s">
        <v>539</v>
      </c>
      <c r="D213" s="216"/>
      <c r="E213" s="216" t="s">
        <v>408</v>
      </c>
      <c r="F213" s="216"/>
      <c r="G213" s="216" t="s">
        <v>269</v>
      </c>
      <c r="H213" s="216" t="s">
        <v>237</v>
      </c>
      <c r="I213" s="216"/>
      <c r="J213" s="216"/>
      <c r="K213" s="230" t="s">
        <v>409</v>
      </c>
      <c r="L213" s="216"/>
      <c r="M213" s="216"/>
      <c r="N213" s="216"/>
      <c r="O213" s="216"/>
      <c r="P213" s="216"/>
      <c r="Q213" s="216"/>
      <c r="R213" s="216"/>
      <c r="S213" s="216"/>
      <c r="T213" s="216"/>
      <c r="U213" s="216"/>
      <c r="V213" s="216"/>
      <c r="W213" s="216"/>
      <c r="X213" s="216"/>
      <c r="Y213" s="216"/>
      <c r="Z213" s="216"/>
      <c r="AA213" s="243" t="s">
        <v>410</v>
      </c>
    </row>
    <row r="214" spans="1:27" ht="66">
      <c r="A214" s="239" t="s">
        <v>619</v>
      </c>
      <c r="B214" s="216" t="s">
        <v>1435</v>
      </c>
      <c r="C214" s="216"/>
      <c r="D214" s="216" t="s">
        <v>327</v>
      </c>
      <c r="E214" s="216" t="s">
        <v>626</v>
      </c>
      <c r="F214" s="216"/>
      <c r="G214" s="216" t="s">
        <v>627</v>
      </c>
      <c r="H214" s="216"/>
      <c r="I214" s="216"/>
      <c r="J214" s="216" t="s">
        <v>628</v>
      </c>
      <c r="K214" s="216"/>
      <c r="L214" s="216" t="s">
        <v>629</v>
      </c>
      <c r="M214" s="216"/>
      <c r="N214" s="216"/>
      <c r="O214" s="216"/>
      <c r="P214" s="216"/>
      <c r="Q214" s="216"/>
      <c r="R214" s="216"/>
      <c r="S214" s="216"/>
      <c r="T214" s="216"/>
      <c r="U214" s="216"/>
      <c r="V214" s="216"/>
      <c r="W214" s="216"/>
      <c r="X214" s="216"/>
      <c r="Y214" s="216"/>
      <c r="Z214" s="216"/>
      <c r="AA214" s="243" t="s">
        <v>168</v>
      </c>
    </row>
    <row r="215" spans="1:27" ht="33">
      <c r="A215" s="239" t="s">
        <v>619</v>
      </c>
      <c r="B215" s="221" t="s">
        <v>1406</v>
      </c>
      <c r="C215" s="216"/>
      <c r="D215" s="216" t="s">
        <v>630</v>
      </c>
      <c r="E215" s="216"/>
      <c r="F215" s="216"/>
      <c r="G215" s="216"/>
      <c r="H215" s="216"/>
      <c r="I215" s="216"/>
      <c r="J215" s="216"/>
      <c r="K215" s="216"/>
      <c r="L215" s="216"/>
      <c r="M215" s="216"/>
      <c r="N215" s="216"/>
      <c r="O215" s="216"/>
      <c r="P215" s="216"/>
      <c r="Q215" s="216"/>
      <c r="R215" s="216"/>
      <c r="S215" s="216"/>
      <c r="T215" s="216"/>
      <c r="U215" s="216"/>
      <c r="V215" s="216"/>
      <c r="W215" s="216"/>
      <c r="X215" s="216"/>
      <c r="Y215" s="216"/>
      <c r="Z215" s="216"/>
      <c r="AA215" s="243" t="s">
        <v>168</v>
      </c>
    </row>
    <row r="216" spans="1:27" ht="18">
      <c r="A216" s="239" t="s">
        <v>619</v>
      </c>
      <c r="B216" s="216" t="s">
        <v>1407</v>
      </c>
      <c r="C216" s="216"/>
      <c r="D216" s="216"/>
      <c r="E216" s="216"/>
      <c r="F216" s="216"/>
      <c r="G216" s="216"/>
      <c r="H216" s="216"/>
      <c r="I216" s="216"/>
      <c r="J216" s="216"/>
      <c r="K216" s="216"/>
      <c r="L216" s="216"/>
      <c r="M216" s="216"/>
      <c r="N216" s="216" t="s">
        <v>184</v>
      </c>
      <c r="O216" s="216"/>
      <c r="P216" s="216"/>
      <c r="Q216" s="216"/>
      <c r="R216" s="216"/>
      <c r="S216" s="216"/>
      <c r="T216" s="216"/>
      <c r="U216" s="216"/>
      <c r="V216" s="216"/>
      <c r="W216" s="216"/>
      <c r="X216" s="216"/>
      <c r="Y216" s="216"/>
      <c r="Z216" s="216"/>
      <c r="AA216" s="243" t="s">
        <v>168</v>
      </c>
    </row>
    <row r="217" spans="1:27" ht="33.5" thickBot="1">
      <c r="A217" s="247" t="s">
        <v>619</v>
      </c>
      <c r="B217" s="248" t="s">
        <v>326</v>
      </c>
      <c r="C217" s="248"/>
      <c r="D217" s="248" t="s">
        <v>327</v>
      </c>
      <c r="E217" s="248"/>
      <c r="F217" s="248"/>
      <c r="G217" s="248"/>
      <c r="H217" s="248"/>
      <c r="I217" s="248"/>
      <c r="J217" s="248"/>
      <c r="K217" s="248"/>
      <c r="L217" s="248"/>
      <c r="M217" s="248" t="s">
        <v>329</v>
      </c>
      <c r="N217" s="248"/>
      <c r="O217" s="248"/>
      <c r="P217" s="248"/>
      <c r="Q217" s="248"/>
      <c r="R217" s="249"/>
      <c r="S217" s="248" t="s">
        <v>330</v>
      </c>
      <c r="T217" s="248"/>
      <c r="U217" s="248"/>
      <c r="V217" s="248"/>
      <c r="W217" s="248"/>
      <c r="X217" s="248"/>
      <c r="Y217" s="248"/>
      <c r="Z217" s="248"/>
      <c r="AA217" s="250" t="s">
        <v>331</v>
      </c>
    </row>
    <row r="218" spans="1:27" ht="18">
      <c r="A218" s="215"/>
    </row>
    <row r="219" spans="1:27" ht="18">
      <c r="A219" s="215"/>
    </row>
    <row r="220" spans="1:27" ht="18">
      <c r="A220" s="215"/>
    </row>
    <row r="221" spans="1:27" ht="18">
      <c r="A221" s="215"/>
    </row>
    <row r="222" spans="1:27" ht="18">
      <c r="A222" s="215"/>
    </row>
    <row r="223" spans="1:27" ht="18">
      <c r="A223" s="215"/>
    </row>
    <row r="224" spans="1:27" ht="18">
      <c r="A224" s="215"/>
    </row>
    <row r="225" spans="1:1" ht="18">
      <c r="A225" s="215"/>
    </row>
    <row r="226" spans="1:1" ht="18">
      <c r="A226" s="215"/>
    </row>
    <row r="227" spans="1:1" ht="18">
      <c r="A227" s="215"/>
    </row>
    <row r="228" spans="1:1" ht="18">
      <c r="A228" s="215"/>
    </row>
    <row r="229" spans="1:1" ht="18">
      <c r="A229" s="215"/>
    </row>
    <row r="230" spans="1:1" ht="18">
      <c r="A230" s="215"/>
    </row>
    <row r="231" spans="1:1" ht="18">
      <c r="A231" s="215"/>
    </row>
    <row r="232" spans="1:1" ht="18">
      <c r="A232" s="215"/>
    </row>
    <row r="233" spans="1:1" ht="18">
      <c r="A233" s="215"/>
    </row>
    <row r="234" spans="1:1" ht="18">
      <c r="A234" s="215"/>
    </row>
    <row r="235" spans="1:1" ht="18">
      <c r="A235" s="215"/>
    </row>
    <row r="236" spans="1:1" ht="18">
      <c r="A236" s="215"/>
    </row>
    <row r="237" spans="1:1" ht="18">
      <c r="A237" s="215"/>
    </row>
    <row r="238" spans="1:1" ht="18">
      <c r="A238" s="215"/>
    </row>
    <row r="239" spans="1:1" ht="18">
      <c r="A239" s="215"/>
    </row>
    <row r="240" spans="1:1" ht="18">
      <c r="A240" s="215"/>
    </row>
    <row r="241" spans="1:1" ht="18">
      <c r="A241" s="215"/>
    </row>
    <row r="242" spans="1:1" ht="18">
      <c r="A242" s="215"/>
    </row>
    <row r="243" spans="1:1" ht="18">
      <c r="A243" s="215"/>
    </row>
    <row r="244" spans="1:1" ht="18">
      <c r="A244" s="215"/>
    </row>
    <row r="245" spans="1:1" ht="18">
      <c r="A245" s="215"/>
    </row>
    <row r="246" spans="1:1" ht="18">
      <c r="A246" s="215"/>
    </row>
    <row r="247" spans="1:1" ht="18">
      <c r="A247" s="215"/>
    </row>
    <row r="248" spans="1:1" ht="18">
      <c r="A248" s="215"/>
    </row>
    <row r="249" spans="1:1" ht="18">
      <c r="A249" s="215"/>
    </row>
    <row r="250" spans="1:1" ht="18">
      <c r="A250" s="215"/>
    </row>
    <row r="251" spans="1:1" ht="18">
      <c r="A251" s="215"/>
    </row>
    <row r="252" spans="1:1" ht="18">
      <c r="A252" s="215"/>
    </row>
    <row r="253" spans="1:1" ht="18">
      <c r="A253" s="215"/>
    </row>
    <row r="254" spans="1:1" ht="18">
      <c r="A254" s="215"/>
    </row>
    <row r="255" spans="1:1" ht="18">
      <c r="A255" s="215"/>
    </row>
    <row r="256" spans="1:1" ht="18">
      <c r="A256" s="215"/>
    </row>
    <row r="257" spans="1:1" ht="18">
      <c r="A257" s="215"/>
    </row>
    <row r="258" spans="1:1" ht="18">
      <c r="A258" s="215"/>
    </row>
    <row r="259" spans="1:1" ht="18">
      <c r="A259" s="215"/>
    </row>
    <row r="260" spans="1:1" ht="18">
      <c r="A260" s="215"/>
    </row>
    <row r="261" spans="1:1" ht="18">
      <c r="A261" s="215"/>
    </row>
    <row r="262" spans="1:1" ht="18">
      <c r="A262" s="215"/>
    </row>
    <row r="263" spans="1:1" ht="18">
      <c r="A263" s="215"/>
    </row>
    <row r="264" spans="1:1" ht="18">
      <c r="A264" s="215"/>
    </row>
    <row r="265" spans="1:1" ht="18">
      <c r="A265" s="215"/>
    </row>
    <row r="266" spans="1:1" ht="18">
      <c r="A266" s="215"/>
    </row>
    <row r="267" spans="1:1" ht="18">
      <c r="A267" s="215"/>
    </row>
    <row r="268" spans="1:1" ht="18">
      <c r="A268" s="215"/>
    </row>
    <row r="269" spans="1:1" ht="18">
      <c r="A269" s="215"/>
    </row>
    <row r="270" spans="1:1" ht="18">
      <c r="A270" s="215"/>
    </row>
    <row r="271" spans="1:1" ht="18">
      <c r="A271" s="215"/>
    </row>
    <row r="272" spans="1:1" ht="18">
      <c r="A272" s="215"/>
    </row>
    <row r="273" spans="1:1" ht="18">
      <c r="A273" s="215"/>
    </row>
    <row r="274" spans="1:1" ht="18">
      <c r="A274" s="215"/>
    </row>
    <row r="275" spans="1:1" ht="18">
      <c r="A275" s="215"/>
    </row>
    <row r="276" spans="1:1" ht="18">
      <c r="A276" s="215"/>
    </row>
    <row r="277" spans="1:1" ht="18">
      <c r="A277" s="215"/>
    </row>
    <row r="278" spans="1:1" ht="18">
      <c r="A278" s="215"/>
    </row>
    <row r="279" spans="1:1" ht="18">
      <c r="A279" s="215"/>
    </row>
    <row r="280" spans="1:1" ht="18">
      <c r="A280" s="215"/>
    </row>
    <row r="281" spans="1:1" ht="18">
      <c r="A281" s="215"/>
    </row>
    <row r="282" spans="1:1" ht="18">
      <c r="A282" s="215"/>
    </row>
    <row r="283" spans="1:1" ht="18">
      <c r="A283" s="215"/>
    </row>
    <row r="284" spans="1:1" ht="18">
      <c r="A284" s="215"/>
    </row>
    <row r="285" spans="1:1" ht="18">
      <c r="A285" s="215"/>
    </row>
    <row r="286" spans="1:1" ht="18">
      <c r="A286" s="215"/>
    </row>
    <row r="287" spans="1:1" ht="18">
      <c r="A287" s="215"/>
    </row>
    <row r="288" spans="1:1" ht="18">
      <c r="A288" s="215"/>
    </row>
    <row r="289" spans="1:1" ht="18">
      <c r="A289" s="215"/>
    </row>
    <row r="290" spans="1:1" ht="18">
      <c r="A290" s="215"/>
    </row>
    <row r="291" spans="1:1" ht="18">
      <c r="A291" s="215"/>
    </row>
    <row r="292" spans="1:1" ht="18">
      <c r="A292" s="215"/>
    </row>
    <row r="293" spans="1:1" ht="18">
      <c r="A293" s="215"/>
    </row>
    <row r="294" spans="1:1" ht="18">
      <c r="A294" s="215"/>
    </row>
    <row r="295" spans="1:1" ht="18">
      <c r="A295" s="215"/>
    </row>
    <row r="296" spans="1:1" ht="18">
      <c r="A296" s="215"/>
    </row>
    <row r="297" spans="1:1" ht="18">
      <c r="A297" s="215"/>
    </row>
    <row r="298" spans="1:1" ht="18">
      <c r="A298" s="215"/>
    </row>
    <row r="299" spans="1:1" ht="18">
      <c r="A299" s="215"/>
    </row>
    <row r="300" spans="1:1" ht="18">
      <c r="A300" s="215"/>
    </row>
    <row r="301" spans="1:1" ht="18">
      <c r="A301" s="215"/>
    </row>
    <row r="302" spans="1:1" ht="18">
      <c r="A302" s="215"/>
    </row>
    <row r="303" spans="1:1" ht="18">
      <c r="A303" s="215"/>
    </row>
    <row r="304" spans="1:1" ht="18">
      <c r="A304" s="215"/>
    </row>
    <row r="305" spans="1:1" ht="18">
      <c r="A305" s="215"/>
    </row>
    <row r="306" spans="1:1" ht="18">
      <c r="A306" s="215"/>
    </row>
    <row r="307" spans="1:1" ht="18">
      <c r="A307" s="215"/>
    </row>
    <row r="308" spans="1:1" ht="18">
      <c r="A308" s="215"/>
    </row>
    <row r="309" spans="1:1" ht="18">
      <c r="A309" s="215"/>
    </row>
    <row r="310" spans="1:1" ht="18">
      <c r="A310" s="215"/>
    </row>
    <row r="311" spans="1:1" ht="18">
      <c r="A311" s="215"/>
    </row>
    <row r="312" spans="1:1" ht="18">
      <c r="A312" s="215"/>
    </row>
    <row r="313" spans="1:1" ht="18">
      <c r="A313" s="215"/>
    </row>
    <row r="314" spans="1:1" ht="18">
      <c r="A314" s="215"/>
    </row>
    <row r="315" spans="1:1" ht="18">
      <c r="A315" s="215"/>
    </row>
    <row r="316" spans="1:1" ht="18">
      <c r="A316" s="215"/>
    </row>
    <row r="317" spans="1:1" ht="18">
      <c r="A317" s="215"/>
    </row>
    <row r="318" spans="1:1" ht="18">
      <c r="A318" s="215"/>
    </row>
    <row r="319" spans="1:1" ht="18">
      <c r="A319" s="215"/>
    </row>
    <row r="320" spans="1:1" ht="18">
      <c r="A320" s="215"/>
    </row>
    <row r="321" spans="1:1" ht="18">
      <c r="A321" s="215"/>
    </row>
    <row r="322" spans="1:1" ht="18">
      <c r="A322" s="215"/>
    </row>
    <row r="323" spans="1:1" ht="18">
      <c r="A323" s="215"/>
    </row>
    <row r="324" spans="1:1" ht="18">
      <c r="A324" s="215"/>
    </row>
    <row r="325" spans="1:1" ht="18">
      <c r="A325" s="215"/>
    </row>
    <row r="326" spans="1:1" ht="18">
      <c r="A326" s="215"/>
    </row>
    <row r="327" spans="1:1" ht="18">
      <c r="A327" s="215"/>
    </row>
    <row r="328" spans="1:1" ht="18">
      <c r="A328" s="215"/>
    </row>
    <row r="329" spans="1:1" ht="18">
      <c r="A329" s="215"/>
    </row>
    <row r="330" spans="1:1" ht="18">
      <c r="A330" s="215"/>
    </row>
    <row r="331" spans="1:1" ht="18">
      <c r="A331" s="215"/>
    </row>
    <row r="332" spans="1:1" ht="18">
      <c r="A332" s="215"/>
    </row>
    <row r="333" spans="1:1" ht="18">
      <c r="A333" s="215"/>
    </row>
    <row r="334" spans="1:1" ht="18">
      <c r="A334" s="215"/>
    </row>
    <row r="335" spans="1:1" ht="18">
      <c r="A335" s="215"/>
    </row>
    <row r="336" spans="1:1" ht="18">
      <c r="A336" s="215"/>
    </row>
    <row r="337" spans="1:1" ht="18">
      <c r="A337" s="215"/>
    </row>
    <row r="338" spans="1:1" ht="18">
      <c r="A338" s="215"/>
    </row>
    <row r="339" spans="1:1" ht="18">
      <c r="A339" s="215"/>
    </row>
    <row r="340" spans="1:1" ht="18">
      <c r="A340" s="215"/>
    </row>
    <row r="341" spans="1:1" ht="18">
      <c r="A341" s="215"/>
    </row>
    <row r="342" spans="1:1" ht="18">
      <c r="A342" s="215"/>
    </row>
    <row r="343" spans="1:1" ht="18">
      <c r="A343" s="215"/>
    </row>
    <row r="344" spans="1:1" ht="18">
      <c r="A344" s="215"/>
    </row>
    <row r="345" spans="1:1" ht="18">
      <c r="A345" s="215"/>
    </row>
    <row r="346" spans="1:1" ht="18">
      <c r="A346" s="215"/>
    </row>
    <row r="347" spans="1:1" ht="18">
      <c r="A347" s="215"/>
    </row>
    <row r="348" spans="1:1" ht="18">
      <c r="A348" s="215"/>
    </row>
    <row r="349" spans="1:1" ht="18">
      <c r="A349" s="215"/>
    </row>
    <row r="350" spans="1:1" ht="18">
      <c r="A350" s="215"/>
    </row>
    <row r="351" spans="1:1" ht="18">
      <c r="A351" s="215"/>
    </row>
    <row r="352" spans="1:1" ht="18">
      <c r="A352" s="215"/>
    </row>
    <row r="353" spans="1:1" ht="18">
      <c r="A353" s="215"/>
    </row>
    <row r="354" spans="1:1" ht="18">
      <c r="A354" s="215"/>
    </row>
    <row r="355" spans="1:1" ht="18">
      <c r="A355" s="215"/>
    </row>
    <row r="356" spans="1:1" ht="18">
      <c r="A356" s="215"/>
    </row>
    <row r="357" spans="1:1" ht="18">
      <c r="A357" s="215"/>
    </row>
    <row r="358" spans="1:1" ht="18">
      <c r="A358" s="215"/>
    </row>
    <row r="359" spans="1:1" ht="18">
      <c r="A359" s="215"/>
    </row>
    <row r="360" spans="1:1" ht="18">
      <c r="A360" s="215"/>
    </row>
    <row r="361" spans="1:1" ht="18">
      <c r="A361" s="215"/>
    </row>
    <row r="362" spans="1:1" ht="18">
      <c r="A362" s="215"/>
    </row>
    <row r="363" spans="1:1" ht="18">
      <c r="A363" s="215"/>
    </row>
    <row r="364" spans="1:1" ht="18">
      <c r="A364" s="215"/>
    </row>
    <row r="365" spans="1:1" ht="18">
      <c r="A365" s="215"/>
    </row>
    <row r="366" spans="1:1" ht="18">
      <c r="A366" s="215"/>
    </row>
    <row r="367" spans="1:1" ht="18">
      <c r="A367" s="215"/>
    </row>
    <row r="368" spans="1:1" ht="18">
      <c r="A368" s="215"/>
    </row>
    <row r="369" spans="1:1" ht="18">
      <c r="A369" s="215"/>
    </row>
    <row r="370" spans="1:1" ht="18">
      <c r="A370" s="215"/>
    </row>
    <row r="371" spans="1:1" ht="18">
      <c r="A371" s="215"/>
    </row>
    <row r="372" spans="1:1" ht="18">
      <c r="A372" s="215"/>
    </row>
    <row r="373" spans="1:1" ht="18">
      <c r="A373" s="215"/>
    </row>
    <row r="374" spans="1:1" ht="18">
      <c r="A374" s="215"/>
    </row>
    <row r="375" spans="1:1" ht="18">
      <c r="A375" s="215"/>
    </row>
    <row r="376" spans="1:1" ht="18">
      <c r="A376" s="215"/>
    </row>
    <row r="377" spans="1:1" ht="18">
      <c r="A377" s="215"/>
    </row>
    <row r="378" spans="1:1" ht="18">
      <c r="A378" s="215"/>
    </row>
    <row r="379" spans="1:1" ht="18">
      <c r="A379" s="215"/>
    </row>
    <row r="380" spans="1:1" ht="18">
      <c r="A380" s="215"/>
    </row>
    <row r="381" spans="1:1" ht="18">
      <c r="A381" s="215"/>
    </row>
    <row r="382" spans="1:1" ht="18">
      <c r="A382" s="215"/>
    </row>
    <row r="383" spans="1:1" ht="18">
      <c r="A383" s="215"/>
    </row>
    <row r="384" spans="1:1" ht="18">
      <c r="A384" s="215"/>
    </row>
    <row r="385" spans="1:1" ht="18">
      <c r="A385" s="215"/>
    </row>
    <row r="386" spans="1:1" ht="18">
      <c r="A386" s="215"/>
    </row>
    <row r="387" spans="1:1" ht="18">
      <c r="A387" s="215"/>
    </row>
    <row r="388" spans="1:1" ht="18">
      <c r="A388" s="215"/>
    </row>
    <row r="389" spans="1:1" ht="18">
      <c r="A389" s="215"/>
    </row>
    <row r="390" spans="1:1" ht="18">
      <c r="A390" s="215"/>
    </row>
    <row r="391" spans="1:1" ht="18">
      <c r="A391" s="215"/>
    </row>
    <row r="392" spans="1:1" ht="18">
      <c r="A392" s="215"/>
    </row>
    <row r="393" spans="1:1" ht="18">
      <c r="A393" s="215"/>
    </row>
    <row r="394" spans="1:1" ht="18">
      <c r="A394" s="215"/>
    </row>
    <row r="395" spans="1:1" ht="18">
      <c r="A395" s="215"/>
    </row>
    <row r="396" spans="1:1" ht="18">
      <c r="A396" s="215"/>
    </row>
    <row r="397" spans="1:1" ht="18">
      <c r="A397" s="215"/>
    </row>
    <row r="398" spans="1:1" ht="18">
      <c r="A398" s="215"/>
    </row>
    <row r="399" spans="1:1" ht="18">
      <c r="A399" s="215"/>
    </row>
    <row r="400" spans="1:1" ht="18">
      <c r="A400" s="215"/>
    </row>
    <row r="401" spans="1:1" ht="18">
      <c r="A401" s="215"/>
    </row>
    <row r="402" spans="1:1" ht="18">
      <c r="A402" s="215"/>
    </row>
    <row r="403" spans="1:1" ht="18">
      <c r="A403" s="215"/>
    </row>
    <row r="404" spans="1:1" ht="18">
      <c r="A404" s="215"/>
    </row>
    <row r="405" spans="1:1" ht="18">
      <c r="A405" s="215"/>
    </row>
    <row r="406" spans="1:1" ht="18">
      <c r="A406" s="215"/>
    </row>
    <row r="407" spans="1:1" ht="18">
      <c r="A407" s="215"/>
    </row>
    <row r="408" spans="1:1" ht="18">
      <c r="A408" s="215"/>
    </row>
    <row r="409" spans="1:1" ht="18">
      <c r="A409" s="215"/>
    </row>
    <row r="410" spans="1:1" ht="18">
      <c r="A410" s="215"/>
    </row>
    <row r="411" spans="1:1" ht="18">
      <c r="A411" s="215"/>
    </row>
    <row r="412" spans="1:1" ht="18">
      <c r="A412" s="215"/>
    </row>
    <row r="413" spans="1:1" ht="18">
      <c r="A413" s="215"/>
    </row>
    <row r="414" spans="1:1" ht="18">
      <c r="A414" s="215"/>
    </row>
    <row r="415" spans="1:1" ht="18">
      <c r="A415" s="215"/>
    </row>
    <row r="416" spans="1:1" ht="18">
      <c r="A416" s="215"/>
    </row>
    <row r="417" spans="1:1" ht="18">
      <c r="A417" s="215"/>
    </row>
    <row r="418" spans="1:1" ht="18">
      <c r="A418" s="215"/>
    </row>
    <row r="419" spans="1:1" ht="18">
      <c r="A419" s="215"/>
    </row>
    <row r="420" spans="1:1" ht="18">
      <c r="A420" s="215"/>
    </row>
    <row r="421" spans="1:1" ht="18">
      <c r="A421" s="215"/>
    </row>
    <row r="422" spans="1:1" ht="18">
      <c r="A422" s="215"/>
    </row>
    <row r="423" spans="1:1" ht="18">
      <c r="A423" s="215"/>
    </row>
    <row r="424" spans="1:1" ht="18">
      <c r="A424" s="215"/>
    </row>
    <row r="425" spans="1:1" ht="18">
      <c r="A425" s="215"/>
    </row>
    <row r="426" spans="1:1" ht="18">
      <c r="A426" s="215"/>
    </row>
    <row r="427" spans="1:1" ht="18">
      <c r="A427" s="215"/>
    </row>
    <row r="428" spans="1:1" ht="18">
      <c r="A428" s="215"/>
    </row>
    <row r="429" spans="1:1" ht="18">
      <c r="A429" s="215"/>
    </row>
    <row r="430" spans="1:1" ht="18">
      <c r="A430" s="215"/>
    </row>
    <row r="431" spans="1:1" ht="18">
      <c r="A431" s="215"/>
    </row>
    <row r="432" spans="1:1" ht="18">
      <c r="A432" s="215"/>
    </row>
    <row r="433" spans="1:1" ht="18">
      <c r="A433" s="215"/>
    </row>
    <row r="434" spans="1:1" ht="18">
      <c r="A434" s="215"/>
    </row>
    <row r="435" spans="1:1" ht="18">
      <c r="A435" s="215"/>
    </row>
    <row r="436" spans="1:1" ht="18">
      <c r="A436" s="215"/>
    </row>
    <row r="437" spans="1:1" ht="18">
      <c r="A437" s="215"/>
    </row>
    <row r="438" spans="1:1" ht="18">
      <c r="A438" s="215"/>
    </row>
    <row r="439" spans="1:1" ht="18">
      <c r="A439" s="215"/>
    </row>
    <row r="440" spans="1:1" ht="18">
      <c r="A440" s="215"/>
    </row>
    <row r="441" spans="1:1" ht="18">
      <c r="A441" s="215"/>
    </row>
    <row r="442" spans="1:1" ht="18">
      <c r="A442" s="215"/>
    </row>
    <row r="443" spans="1:1" ht="18">
      <c r="A443" s="215"/>
    </row>
    <row r="444" spans="1:1" ht="18">
      <c r="A444" s="215"/>
    </row>
    <row r="445" spans="1:1" ht="18">
      <c r="A445" s="215"/>
    </row>
    <row r="446" spans="1:1" ht="18">
      <c r="A446" s="215"/>
    </row>
    <row r="447" spans="1:1" ht="18">
      <c r="A447" s="215"/>
    </row>
    <row r="448" spans="1:1" ht="18">
      <c r="A448" s="215"/>
    </row>
    <row r="449" spans="1:1" ht="18">
      <c r="A449" s="215"/>
    </row>
    <row r="450" spans="1:1" ht="18">
      <c r="A450" s="215"/>
    </row>
    <row r="451" spans="1:1" ht="18">
      <c r="A451" s="215"/>
    </row>
    <row r="452" spans="1:1" ht="18">
      <c r="A452" s="215"/>
    </row>
    <row r="453" spans="1:1" ht="18">
      <c r="A453" s="215"/>
    </row>
    <row r="454" spans="1:1" ht="18">
      <c r="A454" s="215"/>
    </row>
    <row r="455" spans="1:1" ht="18">
      <c r="A455" s="215"/>
    </row>
    <row r="456" spans="1:1" ht="18">
      <c r="A456" s="215"/>
    </row>
    <row r="457" spans="1:1" ht="18">
      <c r="A457" s="215"/>
    </row>
    <row r="458" spans="1:1" ht="18">
      <c r="A458" s="215"/>
    </row>
    <row r="459" spans="1:1" ht="18">
      <c r="A459" s="215"/>
    </row>
    <row r="460" spans="1:1" ht="18">
      <c r="A460" s="215"/>
    </row>
    <row r="461" spans="1:1" ht="18">
      <c r="A461" s="215"/>
    </row>
    <row r="462" spans="1:1" ht="18">
      <c r="A462" s="215"/>
    </row>
    <row r="463" spans="1:1" ht="18">
      <c r="A463" s="215"/>
    </row>
    <row r="464" spans="1:1" ht="18">
      <c r="A464" s="215"/>
    </row>
    <row r="465" spans="1:1" ht="18">
      <c r="A465" s="215"/>
    </row>
    <row r="466" spans="1:1" ht="18">
      <c r="A466" s="215"/>
    </row>
    <row r="467" spans="1:1" ht="18">
      <c r="A467" s="215"/>
    </row>
    <row r="468" spans="1:1" ht="18">
      <c r="A468" s="215"/>
    </row>
    <row r="469" spans="1:1" ht="18">
      <c r="A469" s="215"/>
    </row>
    <row r="470" spans="1:1" ht="18">
      <c r="A470" s="215"/>
    </row>
    <row r="471" spans="1:1" ht="18">
      <c r="A471" s="215"/>
    </row>
    <row r="472" spans="1:1" ht="18">
      <c r="A472" s="215"/>
    </row>
    <row r="473" spans="1:1" ht="18">
      <c r="A473" s="215"/>
    </row>
    <row r="474" spans="1:1" ht="18">
      <c r="A474" s="215"/>
    </row>
    <row r="475" spans="1:1" ht="18">
      <c r="A475" s="215"/>
    </row>
    <row r="476" spans="1:1" ht="18">
      <c r="A476" s="215"/>
    </row>
    <row r="477" spans="1:1" ht="18">
      <c r="A477" s="215"/>
    </row>
    <row r="478" spans="1:1" ht="18">
      <c r="A478" s="215"/>
    </row>
    <row r="479" spans="1:1" ht="18">
      <c r="A479" s="215"/>
    </row>
    <row r="480" spans="1:1" ht="18">
      <c r="A480" s="215"/>
    </row>
    <row r="481" spans="1:1" ht="18">
      <c r="A481" s="215"/>
    </row>
    <row r="482" spans="1:1" ht="18">
      <c r="A482" s="215"/>
    </row>
    <row r="483" spans="1:1" ht="18">
      <c r="A483" s="215"/>
    </row>
    <row r="484" spans="1:1" ht="18">
      <c r="A484" s="215"/>
    </row>
    <row r="485" spans="1:1" ht="18">
      <c r="A485" s="215"/>
    </row>
    <row r="486" spans="1:1" ht="18">
      <c r="A486" s="215"/>
    </row>
    <row r="487" spans="1:1" ht="18">
      <c r="A487" s="215"/>
    </row>
    <row r="488" spans="1:1" ht="18">
      <c r="A488" s="215"/>
    </row>
    <row r="489" spans="1:1" ht="18">
      <c r="A489" s="215"/>
    </row>
    <row r="490" spans="1:1" ht="18">
      <c r="A490" s="215"/>
    </row>
    <row r="491" spans="1:1" ht="18">
      <c r="A491" s="215"/>
    </row>
    <row r="492" spans="1:1" ht="18">
      <c r="A492" s="215"/>
    </row>
    <row r="493" spans="1:1" ht="18">
      <c r="A493" s="215"/>
    </row>
    <row r="494" spans="1:1" ht="18">
      <c r="A494" s="215"/>
    </row>
    <row r="495" spans="1:1" ht="18">
      <c r="A495" s="215"/>
    </row>
    <row r="496" spans="1:1" ht="18">
      <c r="A496" s="215"/>
    </row>
    <row r="497" spans="1:1" ht="18">
      <c r="A497" s="215"/>
    </row>
    <row r="498" spans="1:1" ht="18">
      <c r="A498" s="215"/>
    </row>
    <row r="499" spans="1:1" ht="18">
      <c r="A499" s="215"/>
    </row>
    <row r="500" spans="1:1" ht="18">
      <c r="A500" s="215"/>
    </row>
    <row r="501" spans="1:1" ht="18">
      <c r="A501" s="215"/>
    </row>
    <row r="502" spans="1:1" ht="18">
      <c r="A502" s="215"/>
    </row>
    <row r="503" spans="1:1" ht="18">
      <c r="A503" s="215"/>
    </row>
    <row r="504" spans="1:1" ht="18">
      <c r="A504" s="215"/>
    </row>
    <row r="505" spans="1:1" ht="18">
      <c r="A505" s="215"/>
    </row>
    <row r="506" spans="1:1" ht="18">
      <c r="A506" s="215"/>
    </row>
    <row r="507" spans="1:1" ht="18">
      <c r="A507" s="215"/>
    </row>
    <row r="508" spans="1:1" ht="18">
      <c r="A508" s="215"/>
    </row>
    <row r="509" spans="1:1" ht="18">
      <c r="A509" s="215"/>
    </row>
    <row r="510" spans="1:1" ht="18">
      <c r="A510" s="215"/>
    </row>
    <row r="511" spans="1:1" ht="18">
      <c r="A511" s="215"/>
    </row>
    <row r="512" spans="1:1" ht="18">
      <c r="A512" s="215"/>
    </row>
    <row r="513" spans="1:1" ht="18">
      <c r="A513" s="215"/>
    </row>
    <row r="514" spans="1:1" ht="18">
      <c r="A514" s="215"/>
    </row>
    <row r="515" spans="1:1" ht="18">
      <c r="A515" s="215"/>
    </row>
    <row r="516" spans="1:1" ht="18">
      <c r="A516" s="215"/>
    </row>
    <row r="517" spans="1:1" ht="18">
      <c r="A517" s="215"/>
    </row>
    <row r="518" spans="1:1" ht="18">
      <c r="A518" s="215"/>
    </row>
    <row r="519" spans="1:1" ht="18">
      <c r="A519" s="215"/>
    </row>
    <row r="520" spans="1:1" ht="18">
      <c r="A520" s="215"/>
    </row>
    <row r="521" spans="1:1" ht="18">
      <c r="A521" s="215"/>
    </row>
    <row r="522" spans="1:1" ht="18">
      <c r="A522" s="215"/>
    </row>
    <row r="523" spans="1:1" ht="18">
      <c r="A523" s="215"/>
    </row>
    <row r="524" spans="1:1" ht="18">
      <c r="A524" s="215"/>
    </row>
    <row r="525" spans="1:1" ht="18">
      <c r="A525" s="215"/>
    </row>
    <row r="526" spans="1:1" ht="18">
      <c r="A526" s="215"/>
    </row>
    <row r="527" spans="1:1" ht="18">
      <c r="A527" s="215"/>
    </row>
    <row r="528" spans="1:1" ht="18">
      <c r="A528" s="215"/>
    </row>
    <row r="529" spans="1:1" ht="18">
      <c r="A529" s="215"/>
    </row>
    <row r="530" spans="1:1" ht="18">
      <c r="A530" s="215"/>
    </row>
    <row r="531" spans="1:1" ht="18">
      <c r="A531" s="215"/>
    </row>
    <row r="532" spans="1:1" ht="18">
      <c r="A532" s="215"/>
    </row>
    <row r="533" spans="1:1" ht="18">
      <c r="A533" s="215"/>
    </row>
    <row r="534" spans="1:1" ht="18">
      <c r="A534" s="215"/>
    </row>
    <row r="535" spans="1:1" ht="18">
      <c r="A535" s="215"/>
    </row>
    <row r="536" spans="1:1" ht="18">
      <c r="A536" s="215"/>
    </row>
    <row r="537" spans="1:1" ht="18">
      <c r="A537" s="215"/>
    </row>
    <row r="538" spans="1:1" ht="18">
      <c r="A538" s="215"/>
    </row>
    <row r="539" spans="1:1" ht="18">
      <c r="A539" s="215"/>
    </row>
    <row r="540" spans="1:1" ht="18">
      <c r="A540" s="215"/>
    </row>
    <row r="541" spans="1:1" ht="18">
      <c r="A541" s="215"/>
    </row>
    <row r="542" spans="1:1" ht="18">
      <c r="A542" s="215"/>
    </row>
    <row r="543" spans="1:1" ht="18">
      <c r="A543" s="215"/>
    </row>
    <row r="544" spans="1:1" ht="18">
      <c r="A544" s="215"/>
    </row>
    <row r="545" spans="1:1" ht="18">
      <c r="A545" s="215"/>
    </row>
    <row r="546" spans="1:1" ht="18">
      <c r="A546" s="215"/>
    </row>
    <row r="547" spans="1:1" ht="18">
      <c r="A547" s="215"/>
    </row>
    <row r="548" spans="1:1" ht="18">
      <c r="A548" s="215"/>
    </row>
    <row r="549" spans="1:1" ht="18">
      <c r="A549" s="215"/>
    </row>
    <row r="550" spans="1:1" ht="18">
      <c r="A550" s="215"/>
    </row>
    <row r="551" spans="1:1" ht="18">
      <c r="A551" s="215"/>
    </row>
    <row r="552" spans="1:1" ht="18">
      <c r="A552" s="215"/>
    </row>
    <row r="553" spans="1:1" ht="18">
      <c r="A553" s="215"/>
    </row>
    <row r="554" spans="1:1" ht="18">
      <c r="A554" s="215"/>
    </row>
    <row r="555" spans="1:1" ht="18">
      <c r="A555" s="215"/>
    </row>
    <row r="556" spans="1:1" ht="18">
      <c r="A556" s="215"/>
    </row>
    <row r="557" spans="1:1" ht="18">
      <c r="A557" s="215"/>
    </row>
    <row r="558" spans="1:1" ht="18">
      <c r="A558" s="215"/>
    </row>
    <row r="559" spans="1:1" ht="18">
      <c r="A559" s="215"/>
    </row>
    <row r="560" spans="1:1" ht="18">
      <c r="A560" s="215"/>
    </row>
    <row r="561" spans="1:1" ht="18">
      <c r="A561" s="215"/>
    </row>
    <row r="562" spans="1:1" ht="18">
      <c r="A562" s="215"/>
    </row>
    <row r="563" spans="1:1" ht="18">
      <c r="A563" s="215"/>
    </row>
    <row r="564" spans="1:1" ht="18">
      <c r="A564" s="215"/>
    </row>
    <row r="565" spans="1:1" ht="18">
      <c r="A565" s="215"/>
    </row>
    <row r="566" spans="1:1" ht="18">
      <c r="A566" s="215"/>
    </row>
    <row r="567" spans="1:1" ht="18">
      <c r="A567" s="215"/>
    </row>
    <row r="568" spans="1:1" ht="18">
      <c r="A568" s="215"/>
    </row>
    <row r="569" spans="1:1" ht="18">
      <c r="A569" s="215"/>
    </row>
    <row r="570" spans="1:1" ht="18">
      <c r="A570" s="215"/>
    </row>
    <row r="571" spans="1:1" ht="18">
      <c r="A571" s="215"/>
    </row>
    <row r="572" spans="1:1" ht="18">
      <c r="A572" s="215"/>
    </row>
    <row r="573" spans="1:1" ht="18">
      <c r="A573" s="215"/>
    </row>
    <row r="574" spans="1:1" ht="18">
      <c r="A574" s="215"/>
    </row>
    <row r="575" spans="1:1" ht="18">
      <c r="A575" s="215"/>
    </row>
    <row r="576" spans="1:1" ht="18">
      <c r="A576" s="215"/>
    </row>
    <row r="577" spans="1:1" ht="18">
      <c r="A577" s="215"/>
    </row>
    <row r="578" spans="1:1" ht="18">
      <c r="A578" s="215"/>
    </row>
    <row r="579" spans="1:1" ht="18">
      <c r="A579" s="215"/>
    </row>
    <row r="580" spans="1:1" ht="18">
      <c r="A580" s="215"/>
    </row>
    <row r="581" spans="1:1" ht="18">
      <c r="A581" s="215"/>
    </row>
    <row r="582" spans="1:1" ht="18">
      <c r="A582" s="215"/>
    </row>
    <row r="583" spans="1:1" ht="18">
      <c r="A583" s="215"/>
    </row>
    <row r="584" spans="1:1" ht="18">
      <c r="A584" s="215"/>
    </row>
    <row r="585" spans="1:1" ht="18">
      <c r="A585" s="215"/>
    </row>
    <row r="586" spans="1:1" ht="18">
      <c r="A586" s="215"/>
    </row>
    <row r="587" spans="1:1" ht="18">
      <c r="A587" s="215"/>
    </row>
    <row r="588" spans="1:1" ht="18">
      <c r="A588" s="215"/>
    </row>
    <row r="589" spans="1:1" ht="18">
      <c r="A589" s="215"/>
    </row>
    <row r="590" spans="1:1" ht="18">
      <c r="A590" s="215"/>
    </row>
    <row r="591" spans="1:1" ht="18">
      <c r="A591" s="215"/>
    </row>
    <row r="592" spans="1:1" ht="18">
      <c r="A592" s="215"/>
    </row>
    <row r="593" spans="1:1" ht="18">
      <c r="A593" s="215"/>
    </row>
    <row r="594" spans="1:1" ht="18">
      <c r="A594" s="215"/>
    </row>
    <row r="595" spans="1:1" ht="18">
      <c r="A595" s="215"/>
    </row>
    <row r="596" spans="1:1" ht="18">
      <c r="A596" s="215"/>
    </row>
    <row r="597" spans="1:1" ht="18">
      <c r="A597" s="215"/>
    </row>
    <row r="598" spans="1:1" ht="18">
      <c r="A598" s="215"/>
    </row>
    <row r="599" spans="1:1" ht="18">
      <c r="A599" s="215"/>
    </row>
    <row r="600" spans="1:1" ht="18">
      <c r="A600" s="215"/>
    </row>
    <row r="601" spans="1:1" ht="18">
      <c r="A601" s="215"/>
    </row>
    <row r="602" spans="1:1" ht="18">
      <c r="A602" s="215"/>
    </row>
    <row r="603" spans="1:1" ht="18">
      <c r="A603" s="215"/>
    </row>
    <row r="604" spans="1:1" ht="18">
      <c r="A604" s="215"/>
    </row>
    <row r="605" spans="1:1" ht="18">
      <c r="A605" s="215"/>
    </row>
    <row r="606" spans="1:1" ht="18">
      <c r="A606" s="215"/>
    </row>
    <row r="607" spans="1:1" ht="18">
      <c r="A607" s="215"/>
    </row>
    <row r="608" spans="1:1" ht="18">
      <c r="A608" s="215"/>
    </row>
    <row r="609" spans="1:1" ht="18">
      <c r="A609" s="215"/>
    </row>
    <row r="610" spans="1:1" ht="18">
      <c r="A610" s="215"/>
    </row>
    <row r="611" spans="1:1" ht="18">
      <c r="A611" s="215"/>
    </row>
    <row r="612" spans="1:1" ht="18">
      <c r="A612" s="215"/>
    </row>
    <row r="613" spans="1:1" ht="18">
      <c r="A613" s="215"/>
    </row>
    <row r="614" spans="1:1" ht="18">
      <c r="A614" s="215"/>
    </row>
    <row r="615" spans="1:1" ht="18">
      <c r="A615" s="215"/>
    </row>
    <row r="616" spans="1:1" ht="18">
      <c r="A616" s="215"/>
    </row>
    <row r="617" spans="1:1" ht="18">
      <c r="A617" s="215"/>
    </row>
    <row r="618" spans="1:1" ht="18">
      <c r="A618" s="215"/>
    </row>
    <row r="619" spans="1:1" ht="18">
      <c r="A619" s="215"/>
    </row>
    <row r="620" spans="1:1" ht="18">
      <c r="A620" s="215"/>
    </row>
    <row r="621" spans="1:1" ht="18">
      <c r="A621" s="215"/>
    </row>
    <row r="622" spans="1:1" ht="18">
      <c r="A622" s="215"/>
    </row>
    <row r="623" spans="1:1" ht="18">
      <c r="A623" s="215"/>
    </row>
    <row r="624" spans="1:1" ht="18">
      <c r="A624" s="215"/>
    </row>
    <row r="625" spans="1:1" ht="18">
      <c r="A625" s="215"/>
    </row>
    <row r="626" spans="1:1" ht="18">
      <c r="A626" s="215"/>
    </row>
    <row r="627" spans="1:1" ht="18">
      <c r="A627" s="215"/>
    </row>
    <row r="628" spans="1:1" ht="18">
      <c r="A628" s="215"/>
    </row>
    <row r="629" spans="1:1" ht="18">
      <c r="A629" s="215"/>
    </row>
    <row r="630" spans="1:1" ht="18">
      <c r="A630" s="215"/>
    </row>
    <row r="631" spans="1:1" ht="18">
      <c r="A631" s="215"/>
    </row>
    <row r="632" spans="1:1" ht="18">
      <c r="A632" s="215"/>
    </row>
    <row r="633" spans="1:1" ht="18">
      <c r="A633" s="215"/>
    </row>
    <row r="634" spans="1:1" ht="18">
      <c r="A634" s="215"/>
    </row>
    <row r="635" spans="1:1" ht="18">
      <c r="A635" s="215"/>
    </row>
    <row r="636" spans="1:1" ht="18">
      <c r="A636" s="215"/>
    </row>
    <row r="637" spans="1:1" ht="18">
      <c r="A637" s="215"/>
    </row>
    <row r="638" spans="1:1" ht="18">
      <c r="A638" s="215"/>
    </row>
    <row r="639" spans="1:1" ht="18">
      <c r="A639" s="215"/>
    </row>
    <row r="640" spans="1:1" ht="18">
      <c r="A640" s="215"/>
    </row>
    <row r="641" spans="1:1" ht="18">
      <c r="A641" s="215"/>
    </row>
    <row r="642" spans="1:1" ht="18">
      <c r="A642" s="215"/>
    </row>
    <row r="643" spans="1:1" ht="18">
      <c r="A643" s="215"/>
    </row>
    <row r="644" spans="1:1" ht="18">
      <c r="A644" s="215"/>
    </row>
    <row r="645" spans="1:1" ht="18">
      <c r="A645" s="215"/>
    </row>
    <row r="646" spans="1:1" ht="18">
      <c r="A646" s="215"/>
    </row>
    <row r="647" spans="1:1" ht="18">
      <c r="A647" s="215"/>
    </row>
    <row r="648" spans="1:1" ht="18">
      <c r="A648" s="215"/>
    </row>
    <row r="649" spans="1:1" ht="18">
      <c r="A649" s="215"/>
    </row>
    <row r="650" spans="1:1" ht="18">
      <c r="A650" s="215"/>
    </row>
    <row r="651" spans="1:1" ht="18">
      <c r="A651" s="215"/>
    </row>
    <row r="652" spans="1:1" ht="18">
      <c r="A652" s="215"/>
    </row>
    <row r="653" spans="1:1" ht="18">
      <c r="A653" s="215"/>
    </row>
    <row r="654" spans="1:1" ht="18">
      <c r="A654" s="215"/>
    </row>
    <row r="655" spans="1:1" ht="18">
      <c r="A655" s="215"/>
    </row>
    <row r="656" spans="1:1" ht="18">
      <c r="A656" s="215"/>
    </row>
    <row r="657" spans="1:1" ht="18">
      <c r="A657" s="215"/>
    </row>
    <row r="658" spans="1:1" ht="18">
      <c r="A658" s="215"/>
    </row>
    <row r="659" spans="1:1" ht="18">
      <c r="A659" s="215"/>
    </row>
    <row r="660" spans="1:1" ht="18">
      <c r="A660" s="215"/>
    </row>
    <row r="661" spans="1:1" ht="18">
      <c r="A661" s="215"/>
    </row>
    <row r="662" spans="1:1" ht="18">
      <c r="A662" s="215"/>
    </row>
    <row r="663" spans="1:1" ht="18">
      <c r="A663" s="215"/>
    </row>
    <row r="664" spans="1:1" ht="18">
      <c r="A664" s="215"/>
    </row>
    <row r="665" spans="1:1" ht="18">
      <c r="A665" s="215"/>
    </row>
    <row r="666" spans="1:1" ht="18">
      <c r="A666" s="215"/>
    </row>
    <row r="667" spans="1:1" ht="18">
      <c r="A667" s="215"/>
    </row>
    <row r="668" spans="1:1" ht="18">
      <c r="A668" s="215"/>
    </row>
    <row r="669" spans="1:1" ht="18">
      <c r="A669" s="215"/>
    </row>
    <row r="670" spans="1:1" ht="18">
      <c r="A670" s="215"/>
    </row>
    <row r="671" spans="1:1" ht="18">
      <c r="A671" s="215"/>
    </row>
    <row r="672" spans="1:1" ht="18">
      <c r="A672" s="215"/>
    </row>
    <row r="673" spans="1:1" ht="18">
      <c r="A673" s="215"/>
    </row>
    <row r="674" spans="1:1" ht="18">
      <c r="A674" s="215"/>
    </row>
    <row r="675" spans="1:1" ht="18">
      <c r="A675" s="215"/>
    </row>
    <row r="676" spans="1:1" ht="18">
      <c r="A676" s="215"/>
    </row>
    <row r="677" spans="1:1" ht="18">
      <c r="A677" s="215"/>
    </row>
    <row r="678" spans="1:1" ht="18">
      <c r="A678" s="215"/>
    </row>
    <row r="679" spans="1:1" ht="18">
      <c r="A679" s="215"/>
    </row>
    <row r="680" spans="1:1" ht="18">
      <c r="A680" s="215"/>
    </row>
    <row r="681" spans="1:1" ht="18">
      <c r="A681" s="215"/>
    </row>
    <row r="682" spans="1:1" ht="18">
      <c r="A682" s="215"/>
    </row>
    <row r="683" spans="1:1" ht="18">
      <c r="A683" s="215"/>
    </row>
    <row r="684" spans="1:1" ht="18">
      <c r="A684" s="215"/>
    </row>
    <row r="685" spans="1:1" ht="18">
      <c r="A685" s="215"/>
    </row>
    <row r="686" spans="1:1" ht="18">
      <c r="A686" s="215"/>
    </row>
    <row r="687" spans="1:1" ht="18">
      <c r="A687" s="215"/>
    </row>
    <row r="688" spans="1:1" ht="18">
      <c r="A688" s="215"/>
    </row>
    <row r="689" spans="1:1" ht="18">
      <c r="A689" s="215"/>
    </row>
    <row r="690" spans="1:1" ht="18">
      <c r="A690" s="215"/>
    </row>
    <row r="691" spans="1:1" ht="18">
      <c r="A691" s="215"/>
    </row>
    <row r="692" spans="1:1" ht="18">
      <c r="A692" s="215"/>
    </row>
    <row r="693" spans="1:1" ht="18">
      <c r="A693" s="215"/>
    </row>
    <row r="694" spans="1:1" ht="18">
      <c r="A694" s="215"/>
    </row>
    <row r="695" spans="1:1" ht="18">
      <c r="A695" s="215"/>
    </row>
    <row r="696" spans="1:1" ht="18">
      <c r="A696" s="215"/>
    </row>
    <row r="697" spans="1:1" ht="18">
      <c r="A697" s="215"/>
    </row>
    <row r="698" spans="1:1" ht="18">
      <c r="A698" s="215"/>
    </row>
    <row r="699" spans="1:1" ht="18">
      <c r="A699" s="215"/>
    </row>
    <row r="700" spans="1:1" ht="18">
      <c r="A700" s="215"/>
    </row>
    <row r="701" spans="1:1" ht="18">
      <c r="A701" s="215"/>
    </row>
    <row r="702" spans="1:1" ht="18">
      <c r="A702" s="215"/>
    </row>
    <row r="703" spans="1:1" ht="18">
      <c r="A703" s="215"/>
    </row>
    <row r="704" spans="1:1" ht="18">
      <c r="A704" s="215"/>
    </row>
    <row r="705" spans="1:1" ht="18">
      <c r="A705" s="215"/>
    </row>
    <row r="706" spans="1:1" ht="18">
      <c r="A706" s="215"/>
    </row>
    <row r="707" spans="1:1" ht="18">
      <c r="A707" s="215"/>
    </row>
    <row r="708" spans="1:1" ht="18">
      <c r="A708" s="215"/>
    </row>
    <row r="709" spans="1:1" ht="18">
      <c r="A709" s="215"/>
    </row>
    <row r="710" spans="1:1" ht="18">
      <c r="A710" s="215"/>
    </row>
    <row r="711" spans="1:1" ht="18">
      <c r="A711" s="215"/>
    </row>
    <row r="712" spans="1:1" ht="18">
      <c r="A712" s="215"/>
    </row>
    <row r="713" spans="1:1" ht="18">
      <c r="A713" s="215"/>
    </row>
    <row r="714" spans="1:1" ht="18">
      <c r="A714" s="215"/>
    </row>
    <row r="715" spans="1:1" ht="18">
      <c r="A715" s="215"/>
    </row>
    <row r="716" spans="1:1" ht="18">
      <c r="A716" s="215"/>
    </row>
    <row r="717" spans="1:1" ht="18">
      <c r="A717" s="215"/>
    </row>
    <row r="718" spans="1:1" ht="18">
      <c r="A718" s="215"/>
    </row>
    <row r="719" spans="1:1" ht="18">
      <c r="A719" s="215"/>
    </row>
    <row r="720" spans="1:1" ht="18">
      <c r="A720" s="215"/>
    </row>
    <row r="721" spans="1:1" ht="18">
      <c r="A721" s="215"/>
    </row>
    <row r="722" spans="1:1" ht="18">
      <c r="A722" s="215"/>
    </row>
    <row r="723" spans="1:1" ht="18">
      <c r="A723" s="215"/>
    </row>
    <row r="724" spans="1:1" ht="18">
      <c r="A724" s="215"/>
    </row>
    <row r="725" spans="1:1" ht="18">
      <c r="A725" s="215"/>
    </row>
    <row r="726" spans="1:1" ht="18">
      <c r="A726" s="215"/>
    </row>
    <row r="727" spans="1:1" ht="18">
      <c r="A727" s="215"/>
    </row>
    <row r="728" spans="1:1" ht="18">
      <c r="A728" s="215"/>
    </row>
    <row r="729" spans="1:1" ht="18">
      <c r="A729" s="215"/>
    </row>
    <row r="730" spans="1:1" ht="18">
      <c r="A730" s="215"/>
    </row>
    <row r="731" spans="1:1" ht="18">
      <c r="A731" s="215"/>
    </row>
    <row r="732" spans="1:1" ht="18">
      <c r="A732" s="215"/>
    </row>
    <row r="733" spans="1:1" ht="18">
      <c r="A733" s="215"/>
    </row>
    <row r="734" spans="1:1" ht="18">
      <c r="A734" s="215"/>
    </row>
    <row r="735" spans="1:1" ht="18">
      <c r="A735" s="215"/>
    </row>
    <row r="736" spans="1:1" ht="18">
      <c r="A736" s="215"/>
    </row>
    <row r="737" spans="1:1" ht="18">
      <c r="A737" s="215"/>
    </row>
    <row r="738" spans="1:1" ht="18">
      <c r="A738" s="215"/>
    </row>
    <row r="739" spans="1:1" ht="18">
      <c r="A739" s="215"/>
    </row>
    <row r="740" spans="1:1" ht="18">
      <c r="A740" s="215"/>
    </row>
    <row r="741" spans="1:1" ht="18">
      <c r="A741" s="215"/>
    </row>
    <row r="742" spans="1:1" ht="18">
      <c r="A742" s="215"/>
    </row>
    <row r="743" spans="1:1" ht="18">
      <c r="A743" s="215"/>
    </row>
    <row r="744" spans="1:1" ht="18">
      <c r="A744" s="215"/>
    </row>
    <row r="745" spans="1:1" ht="18">
      <c r="A745" s="215"/>
    </row>
    <row r="746" spans="1:1" ht="18">
      <c r="A746" s="215"/>
    </row>
    <row r="747" spans="1:1" ht="18">
      <c r="A747" s="215"/>
    </row>
    <row r="748" spans="1:1" ht="18">
      <c r="A748" s="215"/>
    </row>
    <row r="749" spans="1:1" ht="18">
      <c r="A749" s="215"/>
    </row>
    <row r="750" spans="1:1" ht="18">
      <c r="A750" s="215"/>
    </row>
    <row r="751" spans="1:1" ht="18">
      <c r="A751" s="215"/>
    </row>
    <row r="752" spans="1:1" ht="18">
      <c r="A752" s="215"/>
    </row>
    <row r="753" spans="1:1" ht="18">
      <c r="A753" s="215"/>
    </row>
    <row r="754" spans="1:1" ht="18">
      <c r="A754" s="215"/>
    </row>
    <row r="755" spans="1:1" ht="18">
      <c r="A755" s="215"/>
    </row>
    <row r="756" spans="1:1" ht="18">
      <c r="A756" s="215"/>
    </row>
    <row r="757" spans="1:1" ht="18">
      <c r="A757" s="215"/>
    </row>
    <row r="758" spans="1:1" ht="18">
      <c r="A758" s="215"/>
    </row>
    <row r="759" spans="1:1" ht="18">
      <c r="A759" s="215"/>
    </row>
    <row r="760" spans="1:1" ht="18">
      <c r="A760" s="215"/>
    </row>
    <row r="761" spans="1:1" ht="18">
      <c r="A761" s="215"/>
    </row>
    <row r="762" spans="1:1" ht="18">
      <c r="A762" s="215"/>
    </row>
    <row r="763" spans="1:1" ht="18">
      <c r="A763" s="215"/>
    </row>
    <row r="764" spans="1:1" ht="18">
      <c r="A764" s="215"/>
    </row>
    <row r="765" spans="1:1" ht="18">
      <c r="A765" s="215"/>
    </row>
    <row r="766" spans="1:1" ht="18">
      <c r="A766" s="215"/>
    </row>
    <row r="767" spans="1:1" ht="18">
      <c r="A767" s="215"/>
    </row>
    <row r="768" spans="1:1" ht="18">
      <c r="A768" s="215"/>
    </row>
    <row r="769" spans="1:1" ht="18">
      <c r="A769" s="215"/>
    </row>
    <row r="770" spans="1:1" ht="18">
      <c r="A770" s="215"/>
    </row>
    <row r="771" spans="1:1" ht="18">
      <c r="A771" s="215"/>
    </row>
    <row r="772" spans="1:1" ht="18">
      <c r="A772" s="215"/>
    </row>
    <row r="773" spans="1:1" ht="18">
      <c r="A773" s="215"/>
    </row>
    <row r="774" spans="1:1" ht="18">
      <c r="A774" s="215"/>
    </row>
    <row r="775" spans="1:1" ht="18">
      <c r="A775" s="215"/>
    </row>
    <row r="776" spans="1:1" ht="18">
      <c r="A776" s="215"/>
    </row>
    <row r="777" spans="1:1" ht="18">
      <c r="A777" s="215"/>
    </row>
    <row r="778" spans="1:1" ht="18">
      <c r="A778" s="215"/>
    </row>
    <row r="779" spans="1:1" ht="18">
      <c r="A779" s="215"/>
    </row>
    <row r="780" spans="1:1" ht="18">
      <c r="A780" s="215"/>
    </row>
    <row r="781" spans="1:1" ht="18">
      <c r="A781" s="215"/>
    </row>
    <row r="782" spans="1:1" ht="18">
      <c r="A782" s="215"/>
    </row>
    <row r="783" spans="1:1" ht="18">
      <c r="A783" s="215"/>
    </row>
    <row r="784" spans="1:1" ht="18">
      <c r="A784" s="215"/>
    </row>
    <row r="785" spans="1:1" ht="18">
      <c r="A785" s="215"/>
    </row>
    <row r="786" spans="1:1" ht="18">
      <c r="A786" s="215"/>
    </row>
    <row r="787" spans="1:1" ht="18">
      <c r="A787" s="215"/>
    </row>
    <row r="788" spans="1:1" ht="18">
      <c r="A788" s="215"/>
    </row>
    <row r="789" spans="1:1" ht="18">
      <c r="A789" s="215"/>
    </row>
    <row r="790" spans="1:1" ht="18">
      <c r="A790" s="215"/>
    </row>
    <row r="791" spans="1:1" ht="18">
      <c r="A791" s="215"/>
    </row>
    <row r="792" spans="1:1" ht="18">
      <c r="A792" s="215"/>
    </row>
    <row r="793" spans="1:1" ht="18">
      <c r="A793" s="215"/>
    </row>
    <row r="794" spans="1:1" ht="18">
      <c r="A794" s="215"/>
    </row>
    <row r="795" spans="1:1" ht="18">
      <c r="A795" s="215"/>
    </row>
    <row r="796" spans="1:1" ht="18">
      <c r="A796" s="215"/>
    </row>
    <row r="797" spans="1:1" ht="18">
      <c r="A797" s="215"/>
    </row>
    <row r="798" spans="1:1" ht="18">
      <c r="A798" s="215"/>
    </row>
    <row r="799" spans="1:1" ht="18">
      <c r="A799" s="215"/>
    </row>
    <row r="800" spans="1:1" ht="18">
      <c r="A800" s="215"/>
    </row>
    <row r="801" spans="1:1" ht="18">
      <c r="A801" s="215"/>
    </row>
    <row r="802" spans="1:1" ht="18">
      <c r="A802" s="215"/>
    </row>
    <row r="803" spans="1:1" ht="18">
      <c r="A803" s="215"/>
    </row>
    <row r="804" spans="1:1" ht="18">
      <c r="A804" s="215"/>
    </row>
    <row r="805" spans="1:1" ht="18">
      <c r="A805" s="215"/>
    </row>
    <row r="806" spans="1:1" ht="18">
      <c r="A806" s="215"/>
    </row>
    <row r="807" spans="1:1" ht="18">
      <c r="A807" s="215"/>
    </row>
    <row r="808" spans="1:1" ht="18">
      <c r="A808" s="215"/>
    </row>
    <row r="809" spans="1:1" ht="18">
      <c r="A809" s="215"/>
    </row>
    <row r="810" spans="1:1" ht="18">
      <c r="A810" s="215"/>
    </row>
    <row r="811" spans="1:1" ht="18">
      <c r="A811" s="215"/>
    </row>
    <row r="812" spans="1:1" ht="18">
      <c r="A812" s="215"/>
    </row>
    <row r="813" spans="1:1" ht="18">
      <c r="A813" s="215"/>
    </row>
    <row r="814" spans="1:1" ht="18">
      <c r="A814" s="215"/>
    </row>
    <row r="815" spans="1:1" ht="18">
      <c r="A815" s="215"/>
    </row>
    <row r="816" spans="1:1" ht="18">
      <c r="A816" s="215"/>
    </row>
    <row r="817" spans="1:1" ht="18">
      <c r="A817" s="215"/>
    </row>
    <row r="818" spans="1:1" ht="18">
      <c r="A818" s="215"/>
    </row>
    <row r="819" spans="1:1" ht="18">
      <c r="A819" s="215"/>
    </row>
    <row r="820" spans="1:1" ht="18">
      <c r="A820" s="215"/>
    </row>
    <row r="821" spans="1:1" ht="18">
      <c r="A821" s="215"/>
    </row>
    <row r="822" spans="1:1" ht="18">
      <c r="A822" s="215"/>
    </row>
    <row r="823" spans="1:1" ht="18">
      <c r="A823" s="215"/>
    </row>
    <row r="824" spans="1:1" ht="18">
      <c r="A824" s="215"/>
    </row>
    <row r="825" spans="1:1" ht="18">
      <c r="A825" s="215"/>
    </row>
    <row r="826" spans="1:1" ht="18">
      <c r="A826" s="215"/>
    </row>
    <row r="827" spans="1:1" ht="18">
      <c r="A827" s="215"/>
    </row>
    <row r="828" spans="1:1" ht="18">
      <c r="A828" s="215"/>
    </row>
    <row r="829" spans="1:1" ht="18">
      <c r="A829" s="215"/>
    </row>
    <row r="830" spans="1:1" ht="18">
      <c r="A830" s="215"/>
    </row>
    <row r="831" spans="1:1" ht="18">
      <c r="A831" s="215"/>
    </row>
    <row r="832" spans="1:1" ht="18">
      <c r="A832" s="215"/>
    </row>
    <row r="833" spans="1:1" ht="18">
      <c r="A833" s="215"/>
    </row>
    <row r="834" spans="1:1" ht="18">
      <c r="A834" s="215"/>
    </row>
    <row r="835" spans="1:1" ht="18">
      <c r="A835" s="215"/>
    </row>
    <row r="836" spans="1:1" ht="18">
      <c r="A836" s="215"/>
    </row>
    <row r="837" spans="1:1" ht="18">
      <c r="A837" s="215"/>
    </row>
    <row r="838" spans="1:1" ht="18">
      <c r="A838" s="215"/>
    </row>
    <row r="839" spans="1:1" ht="18">
      <c r="A839" s="215"/>
    </row>
    <row r="840" spans="1:1" ht="18">
      <c r="A840" s="215"/>
    </row>
    <row r="841" spans="1:1" ht="18">
      <c r="A841" s="215"/>
    </row>
    <row r="842" spans="1:1" ht="18">
      <c r="A842" s="215"/>
    </row>
    <row r="843" spans="1:1" ht="18">
      <c r="A843" s="215"/>
    </row>
    <row r="844" spans="1:1" ht="18">
      <c r="A844" s="215"/>
    </row>
    <row r="845" spans="1:1" ht="18">
      <c r="A845" s="215"/>
    </row>
    <row r="846" spans="1:1" ht="18">
      <c r="A846" s="215"/>
    </row>
    <row r="847" spans="1:1" ht="18">
      <c r="A847" s="215"/>
    </row>
    <row r="848" spans="1:1" ht="18">
      <c r="A848" s="215"/>
    </row>
    <row r="849" spans="1:1" ht="18">
      <c r="A849" s="215"/>
    </row>
    <row r="850" spans="1:1" ht="18">
      <c r="A850" s="215"/>
    </row>
    <row r="851" spans="1:1" ht="18">
      <c r="A851" s="215"/>
    </row>
    <row r="852" spans="1:1" ht="18">
      <c r="A852" s="215"/>
    </row>
    <row r="853" spans="1:1" ht="18">
      <c r="A853" s="215"/>
    </row>
    <row r="854" spans="1:1" ht="18">
      <c r="A854" s="215"/>
    </row>
    <row r="855" spans="1:1" ht="18">
      <c r="A855" s="215"/>
    </row>
    <row r="856" spans="1:1" ht="18">
      <c r="A856" s="215"/>
    </row>
    <row r="857" spans="1:1" ht="18">
      <c r="A857" s="215"/>
    </row>
    <row r="858" spans="1:1" ht="18">
      <c r="A858" s="215"/>
    </row>
    <row r="859" spans="1:1" ht="18">
      <c r="A859" s="215"/>
    </row>
    <row r="860" spans="1:1" ht="18">
      <c r="A860" s="215"/>
    </row>
    <row r="861" spans="1:1" ht="18">
      <c r="A861" s="215"/>
    </row>
    <row r="862" spans="1:1" ht="18">
      <c r="A862" s="215"/>
    </row>
    <row r="863" spans="1:1" ht="18">
      <c r="A863" s="215"/>
    </row>
    <row r="864" spans="1:1" ht="18">
      <c r="A864" s="215"/>
    </row>
    <row r="865" spans="1:1" ht="18">
      <c r="A865" s="215"/>
    </row>
    <row r="866" spans="1:1" ht="18">
      <c r="A866" s="215"/>
    </row>
    <row r="867" spans="1:1" ht="18">
      <c r="A867" s="215"/>
    </row>
    <row r="868" spans="1:1" ht="18">
      <c r="A868" s="215"/>
    </row>
    <row r="869" spans="1:1" ht="18">
      <c r="A869" s="215"/>
    </row>
    <row r="870" spans="1:1" ht="18">
      <c r="A870" s="215"/>
    </row>
    <row r="871" spans="1:1" ht="18">
      <c r="A871" s="215"/>
    </row>
    <row r="872" spans="1:1" ht="18">
      <c r="A872" s="215"/>
    </row>
    <row r="873" spans="1:1" ht="18">
      <c r="A873" s="215"/>
    </row>
    <row r="874" spans="1:1" ht="18">
      <c r="A874" s="215"/>
    </row>
    <row r="875" spans="1:1" ht="18">
      <c r="A875" s="215"/>
    </row>
    <row r="876" spans="1:1" ht="18">
      <c r="A876" s="215"/>
    </row>
    <row r="877" spans="1:1" ht="18">
      <c r="A877" s="215"/>
    </row>
    <row r="878" spans="1:1" ht="18">
      <c r="A878" s="215"/>
    </row>
    <row r="879" spans="1:1" ht="18">
      <c r="A879" s="215"/>
    </row>
    <row r="880" spans="1:1" ht="18">
      <c r="A880" s="215"/>
    </row>
    <row r="881" spans="1:1" ht="18">
      <c r="A881" s="215"/>
    </row>
    <row r="882" spans="1:1" ht="18">
      <c r="A882" s="215"/>
    </row>
    <row r="883" spans="1:1" ht="18">
      <c r="A883" s="215"/>
    </row>
    <row r="884" spans="1:1" ht="18">
      <c r="A884" s="215"/>
    </row>
    <row r="885" spans="1:1" ht="18">
      <c r="A885" s="215"/>
    </row>
    <row r="886" spans="1:1" ht="18">
      <c r="A886" s="215"/>
    </row>
    <row r="887" spans="1:1" ht="18">
      <c r="A887" s="215"/>
    </row>
    <row r="888" spans="1:1" ht="18">
      <c r="A888" s="215"/>
    </row>
    <row r="889" spans="1:1" ht="18">
      <c r="A889" s="215"/>
    </row>
    <row r="890" spans="1:1" ht="18">
      <c r="A890" s="215"/>
    </row>
    <row r="891" spans="1:1" ht="18">
      <c r="A891" s="215"/>
    </row>
    <row r="892" spans="1:1" ht="18">
      <c r="A892" s="215"/>
    </row>
    <row r="893" spans="1:1" ht="18">
      <c r="A893" s="215"/>
    </row>
    <row r="894" spans="1:1" ht="18">
      <c r="A894" s="215"/>
    </row>
    <row r="895" spans="1:1" ht="18">
      <c r="A895" s="215"/>
    </row>
    <row r="896" spans="1:1" ht="18">
      <c r="A896" s="215"/>
    </row>
    <row r="897" spans="1:1" ht="18">
      <c r="A897" s="215"/>
    </row>
    <row r="898" spans="1:1" ht="18">
      <c r="A898" s="215"/>
    </row>
    <row r="899" spans="1:1" ht="18">
      <c r="A899" s="215"/>
    </row>
    <row r="900" spans="1:1" ht="18">
      <c r="A900" s="215"/>
    </row>
    <row r="901" spans="1:1" ht="18">
      <c r="A901" s="215"/>
    </row>
    <row r="902" spans="1:1" ht="18">
      <c r="A902" s="215"/>
    </row>
    <row r="903" spans="1:1" ht="18">
      <c r="A903" s="215"/>
    </row>
    <row r="904" spans="1:1" ht="18">
      <c r="A904" s="215"/>
    </row>
    <row r="905" spans="1:1" ht="18">
      <c r="A905" s="215"/>
    </row>
    <row r="906" spans="1:1" ht="18">
      <c r="A906" s="215"/>
    </row>
    <row r="907" spans="1:1" ht="18">
      <c r="A907" s="215"/>
    </row>
    <row r="908" spans="1:1" ht="18">
      <c r="A908" s="215"/>
    </row>
    <row r="909" spans="1:1" ht="18">
      <c r="A909" s="215"/>
    </row>
    <row r="910" spans="1:1" ht="18">
      <c r="A910" s="215"/>
    </row>
    <row r="911" spans="1:1" ht="18">
      <c r="A911" s="215"/>
    </row>
    <row r="912" spans="1:1" ht="18">
      <c r="A912" s="215"/>
    </row>
    <row r="913" spans="1:1" ht="18">
      <c r="A913" s="215"/>
    </row>
    <row r="914" spans="1:1" ht="18">
      <c r="A914" s="215"/>
    </row>
    <row r="915" spans="1:1" ht="18">
      <c r="A915" s="215"/>
    </row>
    <row r="916" spans="1:1" ht="18">
      <c r="A916" s="215"/>
    </row>
    <row r="917" spans="1:1" ht="18">
      <c r="A917" s="215"/>
    </row>
    <row r="918" spans="1:1" ht="18">
      <c r="A918" s="215"/>
    </row>
    <row r="919" spans="1:1" ht="18">
      <c r="A919" s="215"/>
    </row>
    <row r="920" spans="1:1" ht="18">
      <c r="A920" s="215"/>
    </row>
    <row r="921" spans="1:1" ht="18">
      <c r="A921" s="215"/>
    </row>
    <row r="922" spans="1:1" ht="18">
      <c r="A922" s="215"/>
    </row>
    <row r="923" spans="1:1" ht="18">
      <c r="A923" s="215"/>
    </row>
    <row r="924" spans="1:1" ht="18">
      <c r="A924" s="215"/>
    </row>
    <row r="925" spans="1:1" ht="18">
      <c r="A925" s="215"/>
    </row>
    <row r="926" spans="1:1" ht="18">
      <c r="A926" s="215"/>
    </row>
    <row r="927" spans="1:1" ht="18">
      <c r="A927" s="215"/>
    </row>
    <row r="928" spans="1:1" ht="18">
      <c r="A928" s="215"/>
    </row>
    <row r="929" spans="1:1" ht="18">
      <c r="A929" s="215"/>
    </row>
    <row r="930" spans="1:1" ht="18">
      <c r="A930" s="215"/>
    </row>
    <row r="931" spans="1:1" ht="18">
      <c r="A931" s="215"/>
    </row>
    <row r="932" spans="1:1" ht="18">
      <c r="A932" s="215"/>
    </row>
    <row r="933" spans="1:1" ht="18">
      <c r="A933" s="215"/>
    </row>
    <row r="934" spans="1:1" ht="18">
      <c r="A934" s="215"/>
    </row>
    <row r="935" spans="1:1" ht="18">
      <c r="A935" s="215"/>
    </row>
    <row r="936" spans="1:1" ht="18">
      <c r="A936" s="215"/>
    </row>
    <row r="937" spans="1:1" ht="18">
      <c r="A937" s="215"/>
    </row>
    <row r="938" spans="1:1" ht="18">
      <c r="A938" s="215"/>
    </row>
    <row r="939" spans="1:1" ht="18">
      <c r="A939" s="215"/>
    </row>
    <row r="940" spans="1:1" ht="18">
      <c r="A940" s="215"/>
    </row>
    <row r="941" spans="1:1" ht="18">
      <c r="A941" s="215"/>
    </row>
    <row r="942" spans="1:1" ht="18">
      <c r="A942" s="215"/>
    </row>
    <row r="943" spans="1:1" ht="18">
      <c r="A943" s="215"/>
    </row>
    <row r="944" spans="1:1" ht="18">
      <c r="A944" s="215"/>
    </row>
    <row r="945" spans="1:1" ht="18">
      <c r="A945" s="215"/>
    </row>
    <row r="946" spans="1:1" ht="18">
      <c r="A946" s="215"/>
    </row>
    <row r="947" spans="1:1" ht="18">
      <c r="A947" s="215"/>
    </row>
    <row r="948" spans="1:1" ht="18">
      <c r="A948" s="215"/>
    </row>
    <row r="949" spans="1:1" ht="18">
      <c r="A949" s="215"/>
    </row>
    <row r="950" spans="1:1" ht="18">
      <c r="A950" s="215"/>
    </row>
    <row r="951" spans="1:1" ht="18">
      <c r="A951" s="215"/>
    </row>
    <row r="952" spans="1:1" ht="18">
      <c r="A952" s="215"/>
    </row>
    <row r="953" spans="1:1" ht="18">
      <c r="A953" s="215"/>
    </row>
    <row r="954" spans="1:1" ht="18">
      <c r="A954" s="215"/>
    </row>
    <row r="955" spans="1:1" ht="18">
      <c r="A955" s="215"/>
    </row>
    <row r="956" spans="1:1" ht="18">
      <c r="A956" s="215"/>
    </row>
    <row r="957" spans="1:1" ht="18">
      <c r="A957" s="215"/>
    </row>
    <row r="958" spans="1:1" ht="18">
      <c r="A958" s="215"/>
    </row>
    <row r="959" spans="1:1" ht="18">
      <c r="A959" s="215"/>
    </row>
    <row r="960" spans="1:1" ht="18">
      <c r="A960" s="215"/>
    </row>
    <row r="961" spans="1:1" ht="18">
      <c r="A961" s="215"/>
    </row>
    <row r="962" spans="1:1" ht="18">
      <c r="A962" s="215"/>
    </row>
    <row r="963" spans="1:1" ht="18">
      <c r="A963" s="215"/>
    </row>
    <row r="964" spans="1:1" ht="18">
      <c r="A964" s="215"/>
    </row>
    <row r="965" spans="1:1" ht="18">
      <c r="A965" s="215"/>
    </row>
    <row r="966" spans="1:1" ht="18">
      <c r="A966" s="215"/>
    </row>
    <row r="967" spans="1:1" ht="18">
      <c r="A967" s="215"/>
    </row>
    <row r="968" spans="1:1" ht="18">
      <c r="A968" s="215"/>
    </row>
    <row r="969" spans="1:1" ht="18">
      <c r="A969" s="215"/>
    </row>
    <row r="970" spans="1:1" ht="18">
      <c r="A970" s="215"/>
    </row>
    <row r="971" spans="1:1" ht="18">
      <c r="A971" s="215"/>
    </row>
    <row r="972" spans="1:1" ht="18">
      <c r="A972" s="215"/>
    </row>
    <row r="973" spans="1:1" ht="18">
      <c r="A973" s="215"/>
    </row>
    <row r="974" spans="1:1" ht="18">
      <c r="A974" s="215"/>
    </row>
    <row r="975" spans="1:1" ht="18">
      <c r="A975" s="215"/>
    </row>
    <row r="976" spans="1:1" ht="18">
      <c r="A976" s="215"/>
    </row>
    <row r="977" spans="1:1" ht="18">
      <c r="A977" s="215"/>
    </row>
    <row r="978" spans="1:1" ht="18">
      <c r="A978" s="215"/>
    </row>
    <row r="979" spans="1:1" ht="18">
      <c r="A979" s="215"/>
    </row>
    <row r="980" spans="1:1" ht="18">
      <c r="A980" s="215"/>
    </row>
    <row r="981" spans="1:1" ht="18">
      <c r="A981" s="215"/>
    </row>
    <row r="982" spans="1:1" ht="18">
      <c r="A982" s="215"/>
    </row>
    <row r="983" spans="1:1" ht="18">
      <c r="A983" s="215"/>
    </row>
    <row r="984" spans="1:1" ht="18">
      <c r="A984" s="215"/>
    </row>
    <row r="985" spans="1:1" ht="18">
      <c r="A985" s="215"/>
    </row>
    <row r="986" spans="1:1" ht="18">
      <c r="A986" s="215"/>
    </row>
    <row r="987" spans="1:1" ht="18">
      <c r="A987" s="215"/>
    </row>
    <row r="988" spans="1:1" ht="18">
      <c r="A988" s="215"/>
    </row>
    <row r="989" spans="1:1" ht="18">
      <c r="A989" s="215"/>
    </row>
    <row r="990" spans="1:1" ht="18">
      <c r="A990" s="215"/>
    </row>
    <row r="991" spans="1:1" ht="18">
      <c r="A991" s="215"/>
    </row>
    <row r="992" spans="1:1" ht="18">
      <c r="A992" s="215"/>
    </row>
    <row r="993" spans="1:1" ht="18">
      <c r="A993" s="215"/>
    </row>
    <row r="994" spans="1:1" ht="18">
      <c r="A994" s="215"/>
    </row>
    <row r="995" spans="1:1" ht="18">
      <c r="A995" s="215"/>
    </row>
    <row r="996" spans="1:1" ht="18">
      <c r="A996" s="215"/>
    </row>
    <row r="997" spans="1:1" ht="18">
      <c r="A997" s="215"/>
    </row>
    <row r="998" spans="1:1" ht="18">
      <c r="A998" s="215"/>
    </row>
    <row r="999" spans="1:1" ht="18">
      <c r="A999" s="215"/>
    </row>
    <row r="1000" spans="1:1" ht="18">
      <c r="A1000" s="215"/>
    </row>
    <row r="1001" spans="1:1" ht="18">
      <c r="A1001" s="215"/>
    </row>
    <row r="1002" spans="1:1" ht="18">
      <c r="A1002" s="215"/>
    </row>
  </sheetData>
  <autoFilter ref="A1:AA217" xr:uid="{00000000-0001-0000-0200-000000000000}"/>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ED943-CC01-4B2C-9BE2-23283BA36C49}">
  <dimension ref="B1:H301"/>
  <sheetViews>
    <sheetView showGridLines="0" zoomScale="85" zoomScaleNormal="85" workbookViewId="0">
      <selection activeCell="H17" sqref="H17"/>
    </sheetView>
  </sheetViews>
  <sheetFormatPr baseColWidth="10" defaultRowHeight="18"/>
  <cols>
    <col min="1" max="1" width="4" style="183" customWidth="1"/>
    <col min="2" max="2" width="49" style="183" customWidth="1"/>
    <col min="3" max="3" width="6.81640625" style="183" customWidth="1"/>
    <col min="4" max="4" width="49" style="183" customWidth="1"/>
    <col min="5" max="5" width="7.36328125" style="183" customWidth="1"/>
    <col min="6" max="6" width="48.90625" style="183" customWidth="1"/>
    <col min="7" max="7" width="7.08984375" style="183" customWidth="1"/>
    <col min="8" max="8" width="24.36328125" style="183" customWidth="1"/>
    <col min="9" max="32" width="41.08984375" style="183" bestFit="1" customWidth="1"/>
    <col min="33" max="33" width="12.08984375" style="183" bestFit="1" customWidth="1"/>
    <col min="34" max="16384" width="10.90625" style="183"/>
  </cols>
  <sheetData>
    <row r="1" spans="2:8" ht="18.5" thickBot="1"/>
    <row r="2" spans="2:8" ht="32.5" thickBot="1">
      <c r="B2" s="207" t="s">
        <v>126</v>
      </c>
      <c r="D2" s="199" t="s">
        <v>127</v>
      </c>
      <c r="F2" s="199" t="s">
        <v>128</v>
      </c>
    </row>
    <row r="3" spans="2:8" ht="18.5" thickBot="1">
      <c r="B3" s="186" t="s">
        <v>35</v>
      </c>
      <c r="D3" s="194" t="s">
        <v>35</v>
      </c>
      <c r="F3" s="194" t="s">
        <v>35</v>
      </c>
    </row>
    <row r="4" spans="2:8" ht="18.5" thickBot="1">
      <c r="B4" s="191" t="s">
        <v>447</v>
      </c>
      <c r="D4" s="191" t="s">
        <v>260</v>
      </c>
      <c r="F4" s="203" t="s">
        <v>474</v>
      </c>
    </row>
    <row r="5" spans="2:8" ht="18.5" thickBot="1">
      <c r="B5" s="188" t="s">
        <v>446</v>
      </c>
      <c r="D5" s="195" t="s">
        <v>263</v>
      </c>
      <c r="F5" s="188" t="s">
        <v>292</v>
      </c>
    </row>
    <row r="6" spans="2:8" ht="18.5" thickBot="1">
      <c r="B6" s="191" t="s">
        <v>272</v>
      </c>
      <c r="D6" s="191" t="s">
        <v>162</v>
      </c>
      <c r="F6" s="204" t="s">
        <v>220</v>
      </c>
    </row>
    <row r="7" spans="2:8" ht="18.5" thickBot="1">
      <c r="B7" s="188" t="s">
        <v>1336</v>
      </c>
      <c r="D7" s="195" t="s">
        <v>495</v>
      </c>
      <c r="F7" s="188" t="s">
        <v>1348</v>
      </c>
    </row>
    <row r="8" spans="2:8" ht="18.5" thickBot="1">
      <c r="B8" s="191" t="s">
        <v>496</v>
      </c>
      <c r="D8" s="191" t="s">
        <v>448</v>
      </c>
      <c r="F8" s="204" t="s">
        <v>273</v>
      </c>
      <c r="H8" s="208" t="s">
        <v>1334</v>
      </c>
    </row>
    <row r="9" spans="2:8" ht="18.5" thickBot="1">
      <c r="B9" s="188" t="s">
        <v>495</v>
      </c>
      <c r="D9" s="195" t="s">
        <v>446</v>
      </c>
      <c r="F9" s="188" t="s">
        <v>1336</v>
      </c>
      <c r="H9" s="209" t="s">
        <v>1392</v>
      </c>
    </row>
    <row r="10" spans="2:8" ht="18.5" thickBot="1">
      <c r="B10" s="191" t="s">
        <v>435</v>
      </c>
      <c r="D10" s="191" t="s">
        <v>324</v>
      </c>
      <c r="F10" s="204" t="s">
        <v>385</v>
      </c>
      <c r="H10" s="210" t="s">
        <v>1391</v>
      </c>
    </row>
    <row r="11" spans="2:8" ht="18.5" thickBot="1">
      <c r="B11" s="188" t="s">
        <v>322</v>
      </c>
      <c r="D11" s="200" t="s">
        <v>1343</v>
      </c>
      <c r="F11" s="188" t="s">
        <v>384</v>
      </c>
    </row>
    <row r="12" spans="2:8" ht="18.5" thickBot="1">
      <c r="B12" s="191" t="s">
        <v>1352</v>
      </c>
      <c r="D12" s="202" t="s">
        <v>579</v>
      </c>
      <c r="F12" s="204" t="s">
        <v>459</v>
      </c>
    </row>
    <row r="13" spans="2:8" ht="18.5" thickBot="1">
      <c r="B13" s="188" t="s">
        <v>263</v>
      </c>
      <c r="D13" s="191" t="s">
        <v>260</v>
      </c>
      <c r="F13" s="188" t="s">
        <v>458</v>
      </c>
    </row>
    <row r="14" spans="2:8" ht="18.5" thickBot="1">
      <c r="B14" s="191" t="s">
        <v>194</v>
      </c>
      <c r="D14" s="195" t="s">
        <v>259</v>
      </c>
      <c r="F14" s="204" t="s">
        <v>215</v>
      </c>
    </row>
    <row r="15" spans="2:8" ht="18.5" thickBot="1">
      <c r="B15" s="188" t="s">
        <v>1337</v>
      </c>
      <c r="D15" s="191" t="s">
        <v>327</v>
      </c>
      <c r="F15" s="205" t="s">
        <v>234</v>
      </c>
    </row>
    <row r="16" spans="2:8" ht="18.5" thickBot="1">
      <c r="B16" s="192" t="s">
        <v>1355</v>
      </c>
      <c r="D16" s="195" t="s">
        <v>1381</v>
      </c>
      <c r="F16" s="206" t="s">
        <v>1338</v>
      </c>
    </row>
    <row r="17" spans="2:6" ht="18.5" thickBot="1">
      <c r="B17" s="193" t="s">
        <v>451</v>
      </c>
      <c r="D17" s="191" t="s">
        <v>583</v>
      </c>
      <c r="F17" s="204" t="s">
        <v>454</v>
      </c>
    </row>
    <row r="18" spans="2:6" ht="18.5" thickBot="1">
      <c r="B18" s="188" t="s">
        <v>169</v>
      </c>
      <c r="D18" s="200" t="s">
        <v>446</v>
      </c>
      <c r="F18" s="188" t="s">
        <v>1337</v>
      </c>
    </row>
    <row r="19" spans="2:6" ht="18.5" thickBot="1">
      <c r="B19" s="191" t="s">
        <v>1351</v>
      </c>
      <c r="D19" s="202" t="s">
        <v>94</v>
      </c>
      <c r="F19" s="204" t="s">
        <v>230</v>
      </c>
    </row>
    <row r="20" spans="2:6" ht="18.5" thickBot="1">
      <c r="B20" s="188" t="s">
        <v>1340</v>
      </c>
      <c r="D20" s="191" t="s">
        <v>162</v>
      </c>
      <c r="F20" s="188" t="s">
        <v>1339</v>
      </c>
    </row>
    <row r="21" spans="2:6" ht="18.5" thickBot="1">
      <c r="B21" s="191" t="s">
        <v>235</v>
      </c>
      <c r="D21" s="200" t="s">
        <v>161</v>
      </c>
      <c r="F21" s="204" t="s">
        <v>1359</v>
      </c>
    </row>
    <row r="22" spans="2:6" ht="18.5" thickBot="1">
      <c r="B22" s="188" t="s">
        <v>1338</v>
      </c>
      <c r="D22" s="202" t="s">
        <v>600</v>
      </c>
      <c r="F22" s="188" t="s">
        <v>1347</v>
      </c>
    </row>
    <row r="23" spans="2:6" ht="18.5" thickBot="1">
      <c r="B23" s="191" t="s">
        <v>214</v>
      </c>
      <c r="D23" s="191" t="s">
        <v>327</v>
      </c>
      <c r="F23" s="204" t="s">
        <v>337</v>
      </c>
    </row>
    <row r="24" spans="2:6" ht="18.5" thickBot="1">
      <c r="B24" s="189" t="s">
        <v>234</v>
      </c>
      <c r="D24" s="200" t="s">
        <v>1381</v>
      </c>
      <c r="F24" s="188" t="s">
        <v>1341</v>
      </c>
    </row>
    <row r="25" spans="2:6" ht="18.5" thickBot="1">
      <c r="B25" s="190" t="s">
        <v>267</v>
      </c>
      <c r="D25" s="202" t="s">
        <v>26</v>
      </c>
      <c r="F25" s="204" t="s">
        <v>497</v>
      </c>
    </row>
    <row r="26" spans="2:6" ht="18.5" thickBot="1">
      <c r="B26" s="191" t="s">
        <v>245</v>
      </c>
      <c r="D26" s="191" t="s">
        <v>324</v>
      </c>
      <c r="F26" s="188" t="s">
        <v>495</v>
      </c>
    </row>
    <row r="27" spans="2:6" ht="18.5" thickBot="1">
      <c r="B27" s="188" t="s">
        <v>1339</v>
      </c>
      <c r="D27" s="200" t="s">
        <v>1343</v>
      </c>
      <c r="F27" s="204" t="s">
        <v>268</v>
      </c>
    </row>
    <row r="28" spans="2:6" ht="18.5" thickBot="1">
      <c r="B28" s="186" t="s">
        <v>579</v>
      </c>
      <c r="D28" s="202" t="s">
        <v>619</v>
      </c>
      <c r="F28" s="188" t="s">
        <v>267</v>
      </c>
    </row>
    <row r="29" spans="2:6" ht="18.5" thickBot="1">
      <c r="B29" s="191" t="s">
        <v>580</v>
      </c>
      <c r="D29" s="191" t="s">
        <v>327</v>
      </c>
      <c r="F29" s="204" t="s">
        <v>314</v>
      </c>
    </row>
    <row r="30" spans="2:6" ht="18.5" thickBot="1">
      <c r="B30" s="188" t="s">
        <v>1364</v>
      </c>
      <c r="D30" s="200" t="s">
        <v>625</v>
      </c>
      <c r="F30" s="188" t="s">
        <v>1343</v>
      </c>
    </row>
    <row r="31" spans="2:6" ht="18.5" thickBot="1">
      <c r="B31" s="191" t="s">
        <v>582</v>
      </c>
      <c r="D31" s="198" t="s">
        <v>1367</v>
      </c>
      <c r="F31" s="204" t="s">
        <v>187</v>
      </c>
    </row>
    <row r="32" spans="2:6" ht="18.5" thickBot="1">
      <c r="B32" s="188" t="s">
        <v>446</v>
      </c>
      <c r="D32" s="198" t="s">
        <v>326</v>
      </c>
      <c r="F32" s="188" t="s">
        <v>349</v>
      </c>
    </row>
    <row r="33" spans="2:6" ht="18.5" thickBot="1">
      <c r="B33" s="191" t="s">
        <v>587</v>
      </c>
      <c r="D33" s="201" t="s">
        <v>1368</v>
      </c>
      <c r="F33" s="204" t="s">
        <v>303</v>
      </c>
    </row>
    <row r="34" spans="2:6" ht="18.5" thickBot="1">
      <c r="B34" s="188" t="s">
        <v>586</v>
      </c>
      <c r="D34" s="191" t="s">
        <v>630</v>
      </c>
      <c r="F34" s="188" t="s">
        <v>1346</v>
      </c>
    </row>
    <row r="35" spans="2:6" ht="18.5" thickBot="1">
      <c r="B35" s="191" t="s">
        <v>367</v>
      </c>
      <c r="D35" s="200" t="s">
        <v>1369</v>
      </c>
      <c r="F35" s="204" t="s">
        <v>171</v>
      </c>
    </row>
    <row r="36" spans="2:6" ht="18.5" thickBot="1">
      <c r="B36" s="188" t="s">
        <v>1365</v>
      </c>
      <c r="D36" s="202" t="s">
        <v>611</v>
      </c>
      <c r="F36" s="188" t="s">
        <v>169</v>
      </c>
    </row>
    <row r="37" spans="2:6" ht="18.5" thickBot="1">
      <c r="B37" s="191" t="s">
        <v>214</v>
      </c>
      <c r="D37" s="191" t="s">
        <v>327</v>
      </c>
      <c r="F37" s="204" t="s">
        <v>1360</v>
      </c>
    </row>
    <row r="38" spans="2:6" ht="18.5" thickBot="1">
      <c r="B38" s="188" t="s">
        <v>1366</v>
      </c>
      <c r="D38" s="200" t="s">
        <v>326</v>
      </c>
      <c r="F38" s="188" t="s">
        <v>461</v>
      </c>
    </row>
    <row r="39" spans="2:6" ht="18.5" thickBot="1">
      <c r="B39" s="186" t="s">
        <v>94</v>
      </c>
      <c r="D39" s="202" t="s">
        <v>34</v>
      </c>
      <c r="F39" s="204" t="s">
        <v>480</v>
      </c>
    </row>
    <row r="40" spans="2:6" ht="18.5" thickBot="1">
      <c r="B40" s="191" t="s">
        <v>1355</v>
      </c>
      <c r="D40" s="191" t="s">
        <v>260</v>
      </c>
      <c r="F40" s="188" t="s">
        <v>479</v>
      </c>
    </row>
    <row r="41" spans="2:6" ht="18.5" thickBot="1">
      <c r="B41" s="186" t="s">
        <v>600</v>
      </c>
      <c r="D41" s="200" t="s">
        <v>263</v>
      </c>
      <c r="F41" s="196" t="s">
        <v>579</v>
      </c>
    </row>
    <row r="42" spans="2:6" ht="18.5" thickBot="1">
      <c r="B42" s="191" t="s">
        <v>407</v>
      </c>
      <c r="D42" s="198" t="s">
        <v>259</v>
      </c>
      <c r="F42" s="203" t="s">
        <v>220</v>
      </c>
    </row>
    <row r="43" spans="2:6" ht="18.5" thickBot="1">
      <c r="B43" s="188" t="s">
        <v>406</v>
      </c>
      <c r="D43" s="201" t="s">
        <v>1082</v>
      </c>
      <c r="F43" s="188" t="s">
        <v>1348</v>
      </c>
    </row>
    <row r="44" spans="2:6" ht="18.5" thickBot="1">
      <c r="B44" s="191" t="s">
        <v>194</v>
      </c>
      <c r="D44" s="191" t="s">
        <v>162</v>
      </c>
      <c r="F44" s="204" t="s">
        <v>584</v>
      </c>
    </row>
    <row r="45" spans="2:6" ht="18.5" thickBot="1">
      <c r="B45" s="188" t="s">
        <v>1363</v>
      </c>
      <c r="D45" s="195" t="s">
        <v>161</v>
      </c>
      <c r="F45" s="188" t="s">
        <v>458</v>
      </c>
    </row>
    <row r="46" spans="2:6" ht="18.5" thickBot="1">
      <c r="B46" s="191" t="s">
        <v>451</v>
      </c>
      <c r="D46" s="191" t="s">
        <v>327</v>
      </c>
      <c r="F46" s="204" t="s">
        <v>337</v>
      </c>
    </row>
    <row r="47" spans="2:6" ht="18.5" thickBot="1">
      <c r="B47" s="188" t="s">
        <v>169</v>
      </c>
      <c r="D47" s="195" t="s">
        <v>326</v>
      </c>
      <c r="F47" s="188" t="s">
        <v>1341</v>
      </c>
    </row>
    <row r="48" spans="2:6" ht="18.5" thickBot="1">
      <c r="B48" s="186" t="s">
        <v>26</v>
      </c>
      <c r="D48" s="191" t="s">
        <v>299</v>
      </c>
      <c r="F48" s="204" t="s">
        <v>314</v>
      </c>
    </row>
    <row r="49" spans="2:6" ht="18.5" thickBot="1">
      <c r="B49" s="191" t="s">
        <v>1356</v>
      </c>
      <c r="D49" s="195" t="s">
        <v>1369</v>
      </c>
      <c r="F49" s="188" t="s">
        <v>1364</v>
      </c>
    </row>
    <row r="50" spans="2:6" ht="18.5" thickBot="1">
      <c r="B50" s="188" t="s">
        <v>1370</v>
      </c>
      <c r="D50" s="191" t="s">
        <v>324</v>
      </c>
      <c r="F50" s="204" t="s">
        <v>593</v>
      </c>
    </row>
    <row r="51" spans="2:6" ht="18.5" thickBot="1">
      <c r="B51" s="191" t="s">
        <v>1352</v>
      </c>
      <c r="D51" s="200" t="s">
        <v>322</v>
      </c>
      <c r="F51" s="188" t="s">
        <v>292</v>
      </c>
    </row>
    <row r="52" spans="2:6" ht="18.5" thickBot="1">
      <c r="B52" s="188" t="s">
        <v>263</v>
      </c>
      <c r="D52" s="202" t="s">
        <v>11</v>
      </c>
      <c r="F52" s="204" t="s">
        <v>480</v>
      </c>
    </row>
    <row r="53" spans="2:6" ht="18.5" thickBot="1">
      <c r="B53" s="191" t="s">
        <v>214</v>
      </c>
      <c r="D53" s="191" t="s">
        <v>260</v>
      </c>
      <c r="F53" s="188" t="s">
        <v>285</v>
      </c>
    </row>
    <row r="54" spans="2:6" ht="18.5" thickBot="1">
      <c r="B54" s="188" t="s">
        <v>267</v>
      </c>
      <c r="D54" s="200" t="s">
        <v>263</v>
      </c>
      <c r="F54" s="196" t="s">
        <v>94</v>
      </c>
    </row>
    <row r="55" spans="2:6" ht="18.5" thickBot="1">
      <c r="B55" s="191" t="s">
        <v>1353</v>
      </c>
      <c r="D55" s="201" t="s">
        <v>259</v>
      </c>
      <c r="F55" s="203" t="s">
        <v>501</v>
      </c>
    </row>
    <row r="56" spans="2:6" ht="18.5" thickBot="1">
      <c r="B56" s="188" t="s">
        <v>1347</v>
      </c>
      <c r="D56" s="191" t="s">
        <v>431</v>
      </c>
      <c r="F56" s="188" t="s">
        <v>161</v>
      </c>
    </row>
    <row r="57" spans="2:6" ht="18.5" thickBot="1">
      <c r="B57" s="186" t="s">
        <v>619</v>
      </c>
      <c r="D57" s="195" t="s">
        <v>1380</v>
      </c>
      <c r="F57" s="204" t="s">
        <v>220</v>
      </c>
    </row>
    <row r="58" spans="2:6" ht="18.5" thickBot="1">
      <c r="B58" s="191" t="s">
        <v>407</v>
      </c>
      <c r="D58" s="191" t="s">
        <v>327</v>
      </c>
      <c r="F58" s="188" t="s">
        <v>1348</v>
      </c>
    </row>
    <row r="59" spans="2:6" ht="18.5" thickBot="1">
      <c r="B59" s="188" t="s">
        <v>406</v>
      </c>
      <c r="D59" s="195" t="s">
        <v>1381</v>
      </c>
      <c r="F59" s="204" t="s">
        <v>1360</v>
      </c>
    </row>
    <row r="60" spans="2:6" ht="18.5" thickBot="1">
      <c r="B60" s="191" t="s">
        <v>620</v>
      </c>
      <c r="D60" s="191" t="s">
        <v>324</v>
      </c>
      <c r="F60" s="188" t="s">
        <v>461</v>
      </c>
    </row>
    <row r="61" spans="2:6" ht="18.5" thickBot="1">
      <c r="B61" s="188" t="s">
        <v>1367</v>
      </c>
      <c r="D61" s="200" t="s">
        <v>1343</v>
      </c>
      <c r="F61" s="196" t="s">
        <v>600</v>
      </c>
    </row>
    <row r="62" spans="2:6" ht="18.5" thickBot="1">
      <c r="B62" s="191" t="s">
        <v>245</v>
      </c>
      <c r="D62" s="202" t="s">
        <v>56</v>
      </c>
      <c r="F62" s="203" t="s">
        <v>220</v>
      </c>
    </row>
    <row r="63" spans="2:6" ht="18.5" thickBot="1">
      <c r="B63" s="188" t="s">
        <v>625</v>
      </c>
      <c r="D63" s="191" t="s">
        <v>327</v>
      </c>
      <c r="F63" s="205" t="s">
        <v>1348</v>
      </c>
    </row>
    <row r="64" spans="2:6" ht="18.5" thickBot="1">
      <c r="B64" s="186" t="s">
        <v>611</v>
      </c>
      <c r="D64" s="195" t="s">
        <v>326</v>
      </c>
      <c r="F64" s="206" t="s">
        <v>1385</v>
      </c>
    </row>
    <row r="65" spans="2:6" ht="18.5" thickBot="1">
      <c r="B65" s="191" t="s">
        <v>323</v>
      </c>
      <c r="D65" s="191" t="s">
        <v>544</v>
      </c>
      <c r="F65" s="204" t="s">
        <v>268</v>
      </c>
    </row>
    <row r="66" spans="2:6" ht="18.5" thickBot="1">
      <c r="B66" s="188" t="s">
        <v>617</v>
      </c>
      <c r="D66" s="195" t="s">
        <v>1369</v>
      </c>
      <c r="F66" s="188" t="s">
        <v>1363</v>
      </c>
    </row>
    <row r="67" spans="2:6" ht="18.5" thickBot="1">
      <c r="B67" s="191" t="s">
        <v>613</v>
      </c>
      <c r="D67" s="191" t="s">
        <v>324</v>
      </c>
      <c r="F67" s="204" t="s">
        <v>171</v>
      </c>
    </row>
    <row r="68" spans="2:6" ht="18.5" thickBot="1">
      <c r="B68" s="188" t="s">
        <v>612</v>
      </c>
      <c r="D68" s="200" t="s">
        <v>322</v>
      </c>
      <c r="F68" s="188" t="s">
        <v>169</v>
      </c>
    </row>
    <row r="69" spans="2:6" ht="18.5" thickBot="1">
      <c r="B69" s="191" t="s">
        <v>214</v>
      </c>
      <c r="D69" s="202" t="s">
        <v>73</v>
      </c>
      <c r="F69" s="204" t="s">
        <v>408</v>
      </c>
    </row>
    <row r="70" spans="2:6" ht="18.5" thickBot="1">
      <c r="B70" s="188" t="s">
        <v>1338</v>
      </c>
      <c r="D70" s="191" t="s">
        <v>528</v>
      </c>
      <c r="F70" s="188" t="s">
        <v>406</v>
      </c>
    </row>
    <row r="71" spans="2:6" ht="18.5" thickBot="1">
      <c r="B71" s="186" t="s">
        <v>34</v>
      </c>
      <c r="D71" s="195" t="s">
        <v>527</v>
      </c>
      <c r="F71" s="204" t="s">
        <v>601</v>
      </c>
    </row>
    <row r="72" spans="2:6" ht="18.5" thickBot="1">
      <c r="B72" s="191" t="s">
        <v>312</v>
      </c>
      <c r="D72" s="191" t="s">
        <v>519</v>
      </c>
      <c r="F72" s="188" t="s">
        <v>1384</v>
      </c>
    </row>
    <row r="73" spans="2:6" ht="18.5" thickBot="1">
      <c r="B73" s="188" t="s">
        <v>1371</v>
      </c>
      <c r="D73" s="195" t="s">
        <v>1380</v>
      </c>
      <c r="F73" s="196" t="s">
        <v>26</v>
      </c>
    </row>
    <row r="74" spans="2:6" ht="18.5" thickBot="1">
      <c r="B74" s="191" t="s">
        <v>298</v>
      </c>
      <c r="D74" s="191" t="s">
        <v>324</v>
      </c>
      <c r="F74" s="203" t="s">
        <v>554</v>
      </c>
    </row>
    <row r="75" spans="2:6" ht="18.5" thickBot="1">
      <c r="B75" s="188" t="s">
        <v>1369</v>
      </c>
      <c r="D75" s="200" t="s">
        <v>1343</v>
      </c>
      <c r="F75" s="188" t="s">
        <v>1343</v>
      </c>
    </row>
    <row r="76" spans="2:6" ht="18.5" thickBot="1">
      <c r="B76" s="191" t="s">
        <v>272</v>
      </c>
      <c r="D76" s="185" t="s">
        <v>1335</v>
      </c>
      <c r="F76" s="204" t="s">
        <v>385</v>
      </c>
    </row>
    <row r="77" spans="2:6" ht="18.5" thickBot="1">
      <c r="B77" s="188" t="s">
        <v>1336</v>
      </c>
      <c r="F77" s="188" t="s">
        <v>384</v>
      </c>
    </row>
    <row r="78" spans="2:6" ht="18.5" thickBot="1">
      <c r="B78" s="191" t="s">
        <v>323</v>
      </c>
      <c r="F78" s="204" t="s">
        <v>551</v>
      </c>
    </row>
    <row r="79" spans="2:6" ht="18.5" thickBot="1">
      <c r="B79" s="188" t="s">
        <v>322</v>
      </c>
      <c r="F79" s="188" t="s">
        <v>550</v>
      </c>
    </row>
    <row r="80" spans="2:6" ht="18.5" thickBot="1">
      <c r="B80" s="191" t="s">
        <v>333</v>
      </c>
      <c r="F80" s="204" t="s">
        <v>337</v>
      </c>
    </row>
    <row r="81" spans="2:6" ht="18.5" thickBot="1">
      <c r="B81" s="188" t="s">
        <v>332</v>
      </c>
      <c r="F81" s="188" t="s">
        <v>1341</v>
      </c>
    </row>
    <row r="82" spans="2:6" ht="18.5" thickBot="1">
      <c r="B82" s="191" t="s">
        <v>154</v>
      </c>
      <c r="F82" s="204" t="s">
        <v>268</v>
      </c>
    </row>
    <row r="83" spans="2:6" ht="18.5" thickBot="1">
      <c r="B83" s="188" t="s">
        <v>1372</v>
      </c>
      <c r="F83" s="188" t="s">
        <v>267</v>
      </c>
    </row>
    <row r="84" spans="2:6" ht="18.5" thickBot="1">
      <c r="B84" s="191" t="s">
        <v>194</v>
      </c>
      <c r="F84" s="204" t="s">
        <v>572</v>
      </c>
    </row>
    <row r="85" spans="2:6" ht="18.5" thickBot="1">
      <c r="B85" s="188" t="s">
        <v>193</v>
      </c>
      <c r="F85" s="188" t="s">
        <v>1387</v>
      </c>
    </row>
    <row r="86" spans="2:6" ht="18.5" thickBot="1">
      <c r="B86" s="191" t="s">
        <v>170</v>
      </c>
      <c r="F86" s="204" t="s">
        <v>557</v>
      </c>
    </row>
    <row r="87" spans="2:6" ht="18.5" thickBot="1">
      <c r="B87" s="188" t="s">
        <v>169</v>
      </c>
      <c r="F87" s="188" t="s">
        <v>1386</v>
      </c>
    </row>
    <row r="88" spans="2:6" ht="18.5" thickBot="1">
      <c r="B88" s="191" t="s">
        <v>1351</v>
      </c>
      <c r="F88" s="204" t="s">
        <v>480</v>
      </c>
    </row>
    <row r="89" spans="2:6" ht="18.5" thickBot="1">
      <c r="B89" s="188" t="s">
        <v>1340</v>
      </c>
      <c r="F89" s="188" t="s">
        <v>285</v>
      </c>
    </row>
    <row r="90" spans="2:6" ht="18.5" thickBot="1">
      <c r="B90" s="191" t="s">
        <v>235</v>
      </c>
      <c r="F90" s="196" t="s">
        <v>619</v>
      </c>
    </row>
    <row r="91" spans="2:6" ht="18.5" thickBot="1">
      <c r="B91" s="188" t="s">
        <v>234</v>
      </c>
      <c r="F91" s="203" t="s">
        <v>1362</v>
      </c>
    </row>
    <row r="92" spans="2:6" ht="18.5" thickBot="1">
      <c r="B92" s="191" t="s">
        <v>229</v>
      </c>
      <c r="F92" s="188" t="s">
        <v>550</v>
      </c>
    </row>
    <row r="93" spans="2:6" ht="18.5" thickBot="1">
      <c r="B93" s="188" t="s">
        <v>1339</v>
      </c>
      <c r="F93" s="204" t="s">
        <v>360</v>
      </c>
    </row>
    <row r="94" spans="2:6" ht="18.5" thickBot="1">
      <c r="B94" s="191" t="s">
        <v>214</v>
      </c>
      <c r="F94" s="188" t="s">
        <v>1368</v>
      </c>
    </row>
    <row r="95" spans="2:6" ht="18.5" thickBot="1">
      <c r="B95" s="189" t="s">
        <v>267</v>
      </c>
      <c r="F95" s="204" t="s">
        <v>408</v>
      </c>
    </row>
    <row r="96" spans="2:6" ht="18.5" thickBot="1">
      <c r="B96" s="190" t="s">
        <v>1338</v>
      </c>
      <c r="F96" s="188" t="s">
        <v>406</v>
      </c>
    </row>
    <row r="97" spans="2:6" ht="18.5" thickBot="1">
      <c r="B97" s="191" t="s">
        <v>245</v>
      </c>
      <c r="F97" s="204" t="s">
        <v>621</v>
      </c>
    </row>
    <row r="98" spans="2:6" ht="18.5" thickBot="1">
      <c r="B98" s="188" t="s">
        <v>244</v>
      </c>
      <c r="F98" s="205" t="s">
        <v>625</v>
      </c>
    </row>
    <row r="99" spans="2:6" ht="18.5" thickBot="1">
      <c r="B99" s="186" t="s">
        <v>11</v>
      </c>
      <c r="F99" s="206" t="s">
        <v>1367</v>
      </c>
    </row>
    <row r="100" spans="2:6" ht="18.5" thickBot="1">
      <c r="B100" s="191" t="s">
        <v>407</v>
      </c>
      <c r="F100" s="196" t="s">
        <v>611</v>
      </c>
    </row>
    <row r="101" spans="2:6" ht="18.5" thickBot="1">
      <c r="B101" s="188" t="s">
        <v>406</v>
      </c>
      <c r="F101" s="203" t="s">
        <v>215</v>
      </c>
    </row>
    <row r="102" spans="2:6" ht="18.5" thickBot="1">
      <c r="B102" s="191" t="s">
        <v>1354</v>
      </c>
      <c r="F102" s="188" t="s">
        <v>1338</v>
      </c>
    </row>
    <row r="103" spans="2:6" ht="18.5" thickBot="1">
      <c r="B103" s="188" t="s">
        <v>1390</v>
      </c>
      <c r="F103" s="204" t="s">
        <v>314</v>
      </c>
    </row>
    <row r="104" spans="2:6" ht="18.5" thickBot="1">
      <c r="B104" s="191" t="s">
        <v>435</v>
      </c>
      <c r="F104" s="205" t="s">
        <v>612</v>
      </c>
    </row>
    <row r="105" spans="2:6" ht="18.5" thickBot="1">
      <c r="B105" s="188" t="s">
        <v>322</v>
      </c>
      <c r="F105" s="206" t="s">
        <v>617</v>
      </c>
    </row>
    <row r="106" spans="2:6" ht="18.5" thickBot="1">
      <c r="B106" s="191" t="s">
        <v>154</v>
      </c>
      <c r="F106" s="196" t="s">
        <v>34</v>
      </c>
    </row>
    <row r="107" spans="2:6" ht="18.5" thickBot="1">
      <c r="B107" s="188" t="s">
        <v>1372</v>
      </c>
      <c r="F107" s="203" t="s">
        <v>293</v>
      </c>
    </row>
    <row r="108" spans="2:6" ht="18.5" thickBot="1">
      <c r="B108" s="191" t="s">
        <v>367</v>
      </c>
      <c r="F108" s="188" t="s">
        <v>292</v>
      </c>
    </row>
    <row r="109" spans="2:6" ht="18.5" thickBot="1">
      <c r="B109" s="188" t="s">
        <v>1365</v>
      </c>
      <c r="F109" s="204" t="s">
        <v>211</v>
      </c>
    </row>
    <row r="110" spans="2:6" ht="18.5" thickBot="1">
      <c r="B110" s="191" t="s">
        <v>1352</v>
      </c>
      <c r="F110" s="188" t="s">
        <v>210</v>
      </c>
    </row>
    <row r="111" spans="2:6" ht="18.5" thickBot="1">
      <c r="B111" s="188" t="s">
        <v>263</v>
      </c>
      <c r="F111" s="204" t="s">
        <v>220</v>
      </c>
    </row>
    <row r="112" spans="2:6" ht="18.5" thickBot="1">
      <c r="B112" s="191" t="s">
        <v>194</v>
      </c>
      <c r="F112" s="188" t="s">
        <v>1348</v>
      </c>
    </row>
    <row r="113" spans="2:6" ht="18.5" thickBot="1">
      <c r="B113" s="188" t="s">
        <v>193</v>
      </c>
      <c r="F113" s="204" t="s">
        <v>273</v>
      </c>
    </row>
    <row r="114" spans="2:6" ht="18.5" thickBot="1">
      <c r="B114" s="191" t="s">
        <v>214</v>
      </c>
      <c r="F114" s="188" t="s">
        <v>1336</v>
      </c>
    </row>
    <row r="115" spans="2:6" ht="18.5" thickBot="1">
      <c r="B115" s="189" t="s">
        <v>267</v>
      </c>
      <c r="F115" s="204" t="s">
        <v>308</v>
      </c>
    </row>
    <row r="116" spans="2:6" ht="18.5" thickBot="1">
      <c r="B116" s="190" t="s">
        <v>1338</v>
      </c>
      <c r="F116" s="188" t="s">
        <v>1378</v>
      </c>
    </row>
    <row r="117" spans="2:6" ht="18.5" thickBot="1">
      <c r="B117" s="191" t="s">
        <v>245</v>
      </c>
      <c r="F117" s="204" t="s">
        <v>195</v>
      </c>
    </row>
    <row r="118" spans="2:6" ht="18.5" thickBot="1">
      <c r="B118" s="188" t="s">
        <v>1339</v>
      </c>
      <c r="F118" s="188" t="s">
        <v>193</v>
      </c>
    </row>
    <row r="119" spans="2:6" ht="18.5" thickBot="1">
      <c r="B119" s="191" t="s">
        <v>1353</v>
      </c>
      <c r="F119" s="204" t="s">
        <v>208</v>
      </c>
    </row>
    <row r="120" spans="2:6" ht="18.5" thickBot="1">
      <c r="B120" s="188" t="s">
        <v>1347</v>
      </c>
      <c r="F120" s="188" t="s">
        <v>207</v>
      </c>
    </row>
    <row r="121" spans="2:6" ht="18.5" thickBot="1">
      <c r="B121" s="191" t="s">
        <v>382</v>
      </c>
      <c r="F121" s="204" t="s">
        <v>215</v>
      </c>
    </row>
    <row r="122" spans="2:6" ht="18.5" thickBot="1">
      <c r="B122" s="188" t="s">
        <v>244</v>
      </c>
      <c r="F122" s="205" t="s">
        <v>234</v>
      </c>
    </row>
    <row r="123" spans="2:6" ht="18.5" thickBot="1">
      <c r="B123" s="186" t="s">
        <v>56</v>
      </c>
      <c r="F123" s="206" t="s">
        <v>1338</v>
      </c>
    </row>
    <row r="124" spans="2:6" ht="18.5" thickBot="1">
      <c r="B124" s="191" t="s">
        <v>407</v>
      </c>
      <c r="F124" s="204" t="s">
        <v>230</v>
      </c>
    </row>
    <row r="125" spans="2:6" ht="18.5" thickBot="1">
      <c r="B125" s="188" t="s">
        <v>406</v>
      </c>
      <c r="F125" s="188" t="s">
        <v>1339</v>
      </c>
    </row>
    <row r="126" spans="2:6" ht="18.5" thickBot="1">
      <c r="B126" s="191" t="s">
        <v>543</v>
      </c>
      <c r="F126" s="204" t="s">
        <v>246</v>
      </c>
    </row>
    <row r="127" spans="2:6" ht="18.5" thickBot="1">
      <c r="B127" s="188" t="s">
        <v>1369</v>
      </c>
      <c r="F127" s="188" t="s">
        <v>244</v>
      </c>
    </row>
    <row r="128" spans="2:6" ht="18.5" thickBot="1">
      <c r="B128" s="191" t="s">
        <v>154</v>
      </c>
      <c r="F128" s="204" t="s">
        <v>337</v>
      </c>
    </row>
    <row r="129" spans="2:6" ht="18.5" thickBot="1">
      <c r="B129" s="188" t="s">
        <v>322</v>
      </c>
      <c r="F129" s="188" t="s">
        <v>1341</v>
      </c>
    </row>
    <row r="130" spans="2:6" ht="18.5" thickBot="1">
      <c r="B130" s="191" t="s">
        <v>214</v>
      </c>
      <c r="F130" s="204" t="s">
        <v>268</v>
      </c>
    </row>
    <row r="131" spans="2:6" ht="18.5" thickBot="1">
      <c r="B131" s="188" t="s">
        <v>267</v>
      </c>
      <c r="F131" s="188" t="s">
        <v>267</v>
      </c>
    </row>
    <row r="132" spans="2:6" ht="18.5" thickBot="1">
      <c r="B132" s="191" t="s">
        <v>535</v>
      </c>
      <c r="F132" s="204" t="s">
        <v>252</v>
      </c>
    </row>
    <row r="133" spans="2:6" ht="18.5" thickBot="1">
      <c r="B133" s="188" t="s">
        <v>1339</v>
      </c>
      <c r="F133" s="188" t="s">
        <v>1374</v>
      </c>
    </row>
    <row r="134" spans="2:6" ht="18.5" thickBot="1">
      <c r="B134" s="186" t="s">
        <v>73</v>
      </c>
      <c r="F134" s="204" t="s">
        <v>314</v>
      </c>
    </row>
    <row r="135" spans="2:6" ht="18.5" thickBot="1">
      <c r="B135" s="191" t="s">
        <v>496</v>
      </c>
      <c r="F135" s="188" t="s">
        <v>313</v>
      </c>
    </row>
    <row r="136" spans="2:6" ht="18.5" thickBot="1">
      <c r="B136" s="188" t="s">
        <v>527</v>
      </c>
      <c r="F136" s="204" t="s">
        <v>1357</v>
      </c>
    </row>
    <row r="137" spans="2:6" ht="18.5" thickBot="1">
      <c r="B137" s="187" t="s">
        <v>1335</v>
      </c>
      <c r="F137" s="188" t="s">
        <v>202</v>
      </c>
    </row>
    <row r="138" spans="2:6" ht="18.5" thickBot="1">
      <c r="B138"/>
      <c r="F138" s="204" t="s">
        <v>178</v>
      </c>
    </row>
    <row r="139" spans="2:6" ht="18.5" thickBot="1">
      <c r="B139"/>
      <c r="F139" s="188" t="s">
        <v>177</v>
      </c>
    </row>
    <row r="140" spans="2:6" ht="18.5" thickBot="1">
      <c r="B140"/>
      <c r="F140" s="204" t="s">
        <v>187</v>
      </c>
    </row>
    <row r="141" spans="2:6" ht="18.5" thickBot="1">
      <c r="B141"/>
      <c r="F141" s="188" t="s">
        <v>1373</v>
      </c>
    </row>
    <row r="142" spans="2:6" ht="18.5" thickBot="1">
      <c r="B142"/>
      <c r="F142" s="204" t="s">
        <v>303</v>
      </c>
    </row>
    <row r="143" spans="2:6" ht="18.5" thickBot="1">
      <c r="B143"/>
      <c r="F143" s="188" t="s">
        <v>1346</v>
      </c>
    </row>
    <row r="144" spans="2:6" ht="18.5" thickBot="1">
      <c r="B144"/>
      <c r="F144" s="204" t="s">
        <v>163</v>
      </c>
    </row>
    <row r="145" spans="2:6" ht="18.5" thickBot="1">
      <c r="B145"/>
      <c r="F145" s="188" t="s">
        <v>161</v>
      </c>
    </row>
    <row r="146" spans="2:6" ht="18.5" thickBot="1">
      <c r="B146"/>
      <c r="F146" s="204" t="s">
        <v>171</v>
      </c>
    </row>
    <row r="147" spans="2:6" ht="18.5" thickBot="1">
      <c r="B147"/>
      <c r="F147" s="188" t="s">
        <v>169</v>
      </c>
    </row>
    <row r="148" spans="2:6" ht="18.5" thickBot="1">
      <c r="B148"/>
      <c r="F148" s="204" t="s">
        <v>286</v>
      </c>
    </row>
    <row r="149" spans="2:6" ht="18.5" thickBot="1">
      <c r="B149"/>
      <c r="F149" s="188" t="s">
        <v>285</v>
      </c>
    </row>
    <row r="150" spans="2:6" ht="18.5" thickBot="1">
      <c r="B150"/>
      <c r="F150" s="204" t="s">
        <v>155</v>
      </c>
    </row>
    <row r="151" spans="2:6" ht="18.5" thickBot="1">
      <c r="B151"/>
      <c r="F151" s="188" t="s">
        <v>1372</v>
      </c>
    </row>
    <row r="152" spans="2:6" ht="18.5" thickBot="1">
      <c r="B152"/>
      <c r="F152" s="196" t="s">
        <v>11</v>
      </c>
    </row>
    <row r="153" spans="2:6" ht="18.5" thickBot="1">
      <c r="B153"/>
      <c r="F153" s="203" t="s">
        <v>371</v>
      </c>
    </row>
    <row r="154" spans="2:6" ht="18.5" thickBot="1">
      <c r="B154"/>
      <c r="F154" s="188" t="s">
        <v>1374</v>
      </c>
    </row>
    <row r="155" spans="2:6" ht="18.5" thickBot="1">
      <c r="B155"/>
      <c r="F155" s="204" t="s">
        <v>348</v>
      </c>
    </row>
    <row r="156" spans="2:6" ht="18.5" thickBot="1">
      <c r="B156"/>
      <c r="F156" s="188" t="s">
        <v>161</v>
      </c>
    </row>
    <row r="157" spans="2:6" ht="18.5" thickBot="1">
      <c r="B157"/>
      <c r="F157" s="204" t="s">
        <v>220</v>
      </c>
    </row>
    <row r="158" spans="2:6" ht="18.5" thickBot="1">
      <c r="B158"/>
      <c r="F158" s="188" t="s">
        <v>1348</v>
      </c>
    </row>
    <row r="159" spans="2:6" ht="18.5" thickBot="1">
      <c r="B159"/>
      <c r="F159" s="204" t="s">
        <v>424</v>
      </c>
    </row>
    <row r="160" spans="2:6" ht="18.5" thickBot="1">
      <c r="B160"/>
      <c r="F160" s="188" t="s">
        <v>1378</v>
      </c>
    </row>
    <row r="161" spans="2:6" ht="18.5" thickBot="1">
      <c r="B161"/>
      <c r="F161" s="204" t="s">
        <v>385</v>
      </c>
    </row>
    <row r="162" spans="2:6" ht="18.5" thickBot="1">
      <c r="B162"/>
      <c r="F162" s="188" t="s">
        <v>384</v>
      </c>
    </row>
    <row r="163" spans="2:6" ht="18.5" thickBot="1">
      <c r="B163"/>
      <c r="F163" s="204" t="s">
        <v>195</v>
      </c>
    </row>
    <row r="164" spans="2:6" ht="18.5" thickBot="1">
      <c r="B164"/>
      <c r="F164" s="188" t="s">
        <v>193</v>
      </c>
    </row>
    <row r="165" spans="2:6" ht="18.5" thickBot="1">
      <c r="B165"/>
      <c r="F165" s="204" t="s">
        <v>208</v>
      </c>
    </row>
    <row r="166" spans="2:6" ht="18.5" thickBot="1">
      <c r="B166"/>
      <c r="F166" s="188" t="s">
        <v>207</v>
      </c>
    </row>
    <row r="167" spans="2:6" ht="18.5" thickBot="1">
      <c r="B167"/>
      <c r="F167" s="204" t="s">
        <v>215</v>
      </c>
    </row>
    <row r="168" spans="2:6" ht="18.5" thickBot="1">
      <c r="B168"/>
      <c r="F168" s="188" t="s">
        <v>1338</v>
      </c>
    </row>
    <row r="169" spans="2:6" ht="18.5" thickBot="1">
      <c r="B169"/>
      <c r="F169" s="204" t="s">
        <v>230</v>
      </c>
    </row>
    <row r="170" spans="2:6" ht="18.5" thickBot="1">
      <c r="B170"/>
      <c r="F170" s="188" t="s">
        <v>1339</v>
      </c>
    </row>
    <row r="171" spans="2:6" ht="18.5" thickBot="1">
      <c r="B171"/>
      <c r="F171" s="204" t="s">
        <v>1359</v>
      </c>
    </row>
    <row r="172" spans="2:6" ht="18.5" thickBot="1">
      <c r="B172"/>
      <c r="F172" s="188" t="s">
        <v>1347</v>
      </c>
    </row>
    <row r="173" spans="2:6" ht="18.5" thickBot="1">
      <c r="B173"/>
      <c r="F173" s="204" t="s">
        <v>360</v>
      </c>
    </row>
    <row r="174" spans="2:6" ht="18.5" thickBot="1">
      <c r="B174"/>
      <c r="F174" s="188" t="s">
        <v>359</v>
      </c>
    </row>
    <row r="175" spans="2:6" ht="18.5" thickBot="1">
      <c r="B175"/>
      <c r="F175" s="204" t="s">
        <v>246</v>
      </c>
    </row>
    <row r="176" spans="2:6" ht="18.5" thickBot="1">
      <c r="B176"/>
      <c r="F176" s="188" t="s">
        <v>244</v>
      </c>
    </row>
    <row r="177" spans="2:6" ht="18.5" thickBot="1">
      <c r="B177"/>
      <c r="F177" s="204" t="s">
        <v>337</v>
      </c>
    </row>
    <row r="178" spans="2:6" ht="18.5" thickBot="1">
      <c r="B178"/>
      <c r="F178" s="188" t="s">
        <v>1341</v>
      </c>
    </row>
    <row r="179" spans="2:6" ht="18.5" thickBot="1">
      <c r="B179"/>
      <c r="F179" s="204" t="s">
        <v>268</v>
      </c>
    </row>
    <row r="180" spans="2:6" ht="18.5" thickBot="1">
      <c r="B180"/>
      <c r="F180" s="188" t="s">
        <v>267</v>
      </c>
    </row>
    <row r="181" spans="2:6" ht="18.5" thickBot="1">
      <c r="B181"/>
      <c r="F181" s="204" t="s">
        <v>314</v>
      </c>
    </row>
    <row r="182" spans="2:6" ht="18.5" thickBot="1">
      <c r="B182"/>
      <c r="F182" s="188" t="s">
        <v>1343</v>
      </c>
    </row>
    <row r="183" spans="2:6" ht="18.5" thickBot="1">
      <c r="B183"/>
      <c r="F183" s="204" t="s">
        <v>420</v>
      </c>
    </row>
    <row r="184" spans="2:6" ht="18.5" thickBot="1">
      <c r="B184"/>
      <c r="F184" s="188" t="s">
        <v>285</v>
      </c>
    </row>
    <row r="185" spans="2:6" ht="18.5" thickBot="1">
      <c r="B185"/>
      <c r="F185" s="204" t="s">
        <v>432</v>
      </c>
    </row>
    <row r="186" spans="2:6" ht="18.5" thickBot="1">
      <c r="B186"/>
      <c r="F186" s="188" t="s">
        <v>1380</v>
      </c>
    </row>
    <row r="187" spans="2:6" ht="18.5" thickBot="1">
      <c r="B187"/>
      <c r="F187" s="204" t="s">
        <v>178</v>
      </c>
    </row>
    <row r="188" spans="2:6" ht="18.5" thickBot="1">
      <c r="B188"/>
      <c r="F188" s="188" t="s">
        <v>349</v>
      </c>
    </row>
    <row r="189" spans="2:6" ht="18.5" thickBot="1">
      <c r="B189"/>
      <c r="F189" s="204" t="s">
        <v>187</v>
      </c>
    </row>
    <row r="190" spans="2:6" ht="18.5" thickBot="1">
      <c r="B190"/>
      <c r="F190" s="188" t="s">
        <v>349</v>
      </c>
    </row>
    <row r="191" spans="2:6" ht="18.5" thickBot="1">
      <c r="B191"/>
      <c r="F191" s="204" t="s">
        <v>303</v>
      </c>
    </row>
    <row r="192" spans="2:6" ht="18.5" thickBot="1">
      <c r="B192"/>
      <c r="F192" s="188" t="s">
        <v>1346</v>
      </c>
    </row>
    <row r="193" spans="2:6" ht="18.5" thickBot="1">
      <c r="B193"/>
      <c r="F193" s="204" t="s">
        <v>1358</v>
      </c>
    </row>
    <row r="194" spans="2:6" ht="18.5" thickBot="1">
      <c r="B194"/>
      <c r="F194" s="188" t="s">
        <v>1388</v>
      </c>
    </row>
    <row r="195" spans="2:6" ht="18.5" thickBot="1">
      <c r="B195"/>
      <c r="F195" s="204" t="s">
        <v>408</v>
      </c>
    </row>
    <row r="196" spans="2:6" ht="18.5" thickBot="1">
      <c r="B196"/>
      <c r="F196" s="188" t="s">
        <v>406</v>
      </c>
    </row>
    <row r="197" spans="2:6" ht="18.5" thickBot="1">
      <c r="B197"/>
      <c r="F197" s="204" t="s">
        <v>155</v>
      </c>
    </row>
    <row r="198" spans="2:6" ht="18.5" thickBot="1">
      <c r="B198"/>
      <c r="F198" s="188" t="s">
        <v>1372</v>
      </c>
    </row>
    <row r="199" spans="2:6" ht="18.5" thickBot="1">
      <c r="B199"/>
      <c r="F199" s="196" t="s">
        <v>599</v>
      </c>
    </row>
    <row r="200" spans="2:6" ht="18.5" thickBot="1">
      <c r="B200"/>
      <c r="F200" s="203" t="s">
        <v>187</v>
      </c>
    </row>
    <row r="201" spans="2:6" ht="18.5" thickBot="1">
      <c r="B201"/>
      <c r="F201" s="188" t="s">
        <v>349</v>
      </c>
    </row>
    <row r="202" spans="2:6" ht="18.5" thickBot="1">
      <c r="B202"/>
      <c r="F202" s="196" t="s">
        <v>56</v>
      </c>
    </row>
    <row r="203" spans="2:6" ht="18.5" thickBot="1">
      <c r="B203"/>
      <c r="F203" s="203" t="s">
        <v>538</v>
      </c>
    </row>
    <row r="204" spans="2:6" ht="18.5" thickBot="1">
      <c r="B204"/>
      <c r="F204" s="188" t="s">
        <v>267</v>
      </c>
    </row>
    <row r="205" spans="2:6" ht="18.5" thickBot="1">
      <c r="B205"/>
      <c r="F205" s="204" t="s">
        <v>220</v>
      </c>
    </row>
    <row r="206" spans="2:6" ht="18.5" thickBot="1">
      <c r="B206"/>
      <c r="F206" s="188" t="s">
        <v>1348</v>
      </c>
    </row>
    <row r="207" spans="2:6" ht="18.5" thickBot="1">
      <c r="B207"/>
      <c r="F207" s="204" t="s">
        <v>230</v>
      </c>
    </row>
    <row r="208" spans="2:6" ht="18.5" thickBot="1">
      <c r="B208"/>
      <c r="F208" s="188" t="s">
        <v>1339</v>
      </c>
    </row>
    <row r="209" spans="2:6" ht="18.5" thickBot="1">
      <c r="B209"/>
      <c r="F209" s="204" t="s">
        <v>531</v>
      </c>
    </row>
    <row r="210" spans="2:6" ht="18.5" thickBot="1">
      <c r="B210"/>
      <c r="F210" s="188" t="s">
        <v>210</v>
      </c>
    </row>
    <row r="211" spans="2:6" ht="18.5" thickBot="1">
      <c r="B211"/>
      <c r="F211" s="204" t="s">
        <v>548</v>
      </c>
    </row>
    <row r="212" spans="2:6" ht="18.5" thickBot="1">
      <c r="B212"/>
      <c r="F212" s="188" t="s">
        <v>547</v>
      </c>
    </row>
    <row r="213" spans="2:6" ht="18.5" thickBot="1">
      <c r="B213"/>
      <c r="F213" s="204" t="s">
        <v>533</v>
      </c>
    </row>
    <row r="214" spans="2:6" ht="18.5" thickBot="1">
      <c r="B214"/>
      <c r="F214" s="188" t="s">
        <v>1374</v>
      </c>
    </row>
    <row r="215" spans="2:6" ht="18.5" thickBot="1">
      <c r="B215"/>
      <c r="F215" s="204" t="s">
        <v>420</v>
      </c>
    </row>
    <row r="216" spans="2:6" ht="18.5" thickBot="1">
      <c r="B216"/>
      <c r="F216" s="188" t="s">
        <v>285</v>
      </c>
    </row>
    <row r="217" spans="2:6" ht="18.5" thickBot="1">
      <c r="B217"/>
      <c r="F217" s="204" t="s">
        <v>178</v>
      </c>
    </row>
    <row r="218" spans="2:6" ht="18.5" thickBot="1">
      <c r="B218"/>
      <c r="F218" s="188" t="s">
        <v>349</v>
      </c>
    </row>
    <row r="219" spans="2:6" ht="18.5" thickBot="1">
      <c r="B219"/>
      <c r="F219" s="204" t="s">
        <v>408</v>
      </c>
    </row>
    <row r="220" spans="2:6" ht="18.5" thickBot="1">
      <c r="B220"/>
      <c r="F220" s="188" t="s">
        <v>406</v>
      </c>
    </row>
    <row r="221" spans="2:6" ht="18.5" thickBot="1">
      <c r="B221"/>
      <c r="F221" s="196" t="s">
        <v>73</v>
      </c>
    </row>
    <row r="222" spans="2:6" ht="18.5" thickBot="1">
      <c r="B222"/>
      <c r="F222" s="203" t="s">
        <v>529</v>
      </c>
    </row>
    <row r="223" spans="2:6" ht="18.5" thickBot="1">
      <c r="B223"/>
      <c r="F223" s="188" t="s">
        <v>527</v>
      </c>
    </row>
    <row r="224" spans="2:6" ht="18.5" thickBot="1">
      <c r="B224"/>
      <c r="F224" s="204" t="s">
        <v>385</v>
      </c>
    </row>
    <row r="225" spans="2:6" ht="18.5" thickBot="1">
      <c r="B225"/>
      <c r="F225" s="188" t="s">
        <v>384</v>
      </c>
    </row>
    <row r="226" spans="2:6" ht="18.5" thickBot="1">
      <c r="B226"/>
      <c r="F226" s="204" t="s">
        <v>502</v>
      </c>
    </row>
    <row r="227" spans="2:6" ht="18.5" thickBot="1">
      <c r="B227"/>
      <c r="F227" s="188" t="s">
        <v>1343</v>
      </c>
    </row>
    <row r="228" spans="2:6" ht="18.5" thickBot="1">
      <c r="B228"/>
      <c r="F228" s="204" t="s">
        <v>520</v>
      </c>
    </row>
    <row r="229" spans="2:6" ht="18.5" thickBot="1">
      <c r="B229"/>
      <c r="F229" s="188" t="s">
        <v>1380</v>
      </c>
    </row>
    <row r="230" spans="2:6" ht="18.5" thickBot="1">
      <c r="B230"/>
      <c r="F230" s="204" t="s">
        <v>178</v>
      </c>
    </row>
    <row r="231" spans="2:6" ht="18.5" thickBot="1">
      <c r="B231"/>
      <c r="F231" s="188" t="s">
        <v>349</v>
      </c>
    </row>
    <row r="232" spans="2:6" ht="18.5" thickBot="1">
      <c r="B232"/>
      <c r="F232" s="204" t="s">
        <v>303</v>
      </c>
    </row>
    <row r="233" spans="2:6" ht="18.5" thickBot="1">
      <c r="B233"/>
      <c r="F233" s="188" t="s">
        <v>1346</v>
      </c>
    </row>
    <row r="234" spans="2:6" ht="18.5" thickBot="1">
      <c r="B234"/>
      <c r="F234" s="204" t="s">
        <v>1361</v>
      </c>
    </row>
    <row r="235" spans="2:6" ht="18.5" thickBot="1">
      <c r="B235"/>
      <c r="F235" s="188" t="s">
        <v>292</v>
      </c>
    </row>
    <row r="236" spans="2:6" ht="18.5" thickBot="1">
      <c r="B236"/>
      <c r="F236" s="197" t="s">
        <v>1335</v>
      </c>
    </row>
    <row r="237" spans="2:6">
      <c r="B237"/>
    </row>
    <row r="238" spans="2:6">
      <c r="B238"/>
    </row>
    <row r="239" spans="2:6">
      <c r="B239"/>
    </row>
    <row r="240" spans="2:6">
      <c r="B240"/>
    </row>
    <row r="241" spans="2:2">
      <c r="B241"/>
    </row>
    <row r="242" spans="2:2">
      <c r="B242"/>
    </row>
    <row r="243" spans="2:2">
      <c r="B243"/>
    </row>
    <row r="244" spans="2:2">
      <c r="B244"/>
    </row>
    <row r="245" spans="2:2">
      <c r="B245"/>
    </row>
    <row r="246" spans="2:2">
      <c r="B246"/>
    </row>
    <row r="247" spans="2:2">
      <c r="B247"/>
    </row>
    <row r="248" spans="2:2">
      <c r="B248"/>
    </row>
    <row r="249" spans="2:2">
      <c r="B249"/>
    </row>
    <row r="250" spans="2:2">
      <c r="B250"/>
    </row>
    <row r="251" spans="2:2">
      <c r="B251"/>
    </row>
    <row r="252" spans="2:2">
      <c r="B252"/>
    </row>
    <row r="253" spans="2:2">
      <c r="B253"/>
    </row>
    <row r="254" spans="2:2">
      <c r="B254"/>
    </row>
    <row r="255" spans="2:2">
      <c r="B255"/>
    </row>
    <row r="256" spans="2:2">
      <c r="B256"/>
    </row>
    <row r="257" spans="2:2">
      <c r="B257"/>
    </row>
    <row r="258" spans="2:2">
      <c r="B258"/>
    </row>
    <row r="259" spans="2:2">
      <c r="B259"/>
    </row>
    <row r="260" spans="2:2">
      <c r="B260"/>
    </row>
    <row r="261" spans="2:2">
      <c r="B261"/>
    </row>
    <row r="262" spans="2:2" ht="18.5" thickBot="1">
      <c r="B262"/>
    </row>
    <row r="263" spans="2:2" ht="18.5" thickBot="1">
      <c r="B263"/>
    </row>
    <row r="264" spans="2:2" ht="18.5" thickBot="1">
      <c r="B264"/>
    </row>
    <row r="265" spans="2:2" ht="18.5" thickBot="1">
      <c r="B265"/>
    </row>
    <row r="266" spans="2:2" ht="18.5" thickBot="1">
      <c r="B266"/>
    </row>
    <row r="267" spans="2:2" ht="18.5" thickBot="1">
      <c r="B267"/>
    </row>
    <row r="268" spans="2:2" ht="18.5" thickBot="1">
      <c r="B268"/>
    </row>
    <row r="269" spans="2:2" ht="18.5" thickBot="1">
      <c r="B269"/>
    </row>
    <row r="270" spans="2:2" ht="18.5" thickBot="1">
      <c r="B270"/>
    </row>
    <row r="271" spans="2:2" ht="18.5" thickBot="1">
      <c r="B271"/>
    </row>
    <row r="272" spans="2:2" ht="18.5" thickBot="1">
      <c r="B272"/>
    </row>
    <row r="273" spans="2:2" ht="18.5" thickBot="1">
      <c r="B273"/>
    </row>
    <row r="274" spans="2:2">
      <c r="B274"/>
    </row>
    <row r="275" spans="2:2">
      <c r="B275"/>
    </row>
    <row r="276" spans="2:2">
      <c r="B276"/>
    </row>
    <row r="277" spans="2:2">
      <c r="B277"/>
    </row>
    <row r="278" spans="2:2">
      <c r="B278"/>
    </row>
    <row r="279" spans="2:2">
      <c r="B279"/>
    </row>
    <row r="280" spans="2:2">
      <c r="B280"/>
    </row>
    <row r="281" spans="2:2">
      <c r="B281"/>
    </row>
    <row r="282" spans="2:2">
      <c r="B282"/>
    </row>
    <row r="283" spans="2:2">
      <c r="B283"/>
    </row>
    <row r="284" spans="2:2" ht="18.5" thickBot="1">
      <c r="B284"/>
    </row>
    <row r="285" spans="2:2" ht="18.5" thickBot="1">
      <c r="B285"/>
    </row>
    <row r="286" spans="2:2" ht="18.5" thickBot="1">
      <c r="B286"/>
    </row>
    <row r="287" spans="2:2" ht="18.5" thickBot="1">
      <c r="B287"/>
    </row>
    <row r="288" spans="2:2">
      <c r="B288"/>
    </row>
    <row r="289" spans="2:2">
      <c r="B289"/>
    </row>
    <row r="290" spans="2:2">
      <c r="B290"/>
    </row>
    <row r="291" spans="2:2">
      <c r="B291"/>
    </row>
    <row r="292" spans="2:2">
      <c r="B292"/>
    </row>
    <row r="293" spans="2:2">
      <c r="B293"/>
    </row>
    <row r="294" spans="2:2">
      <c r="B294"/>
    </row>
    <row r="295" spans="2:2">
      <c r="B295"/>
    </row>
    <row r="296" spans="2:2">
      <c r="B296"/>
    </row>
    <row r="297" spans="2:2">
      <c r="B297"/>
    </row>
    <row r="298" spans="2:2">
      <c r="B298"/>
    </row>
    <row r="299" spans="2:2">
      <c r="B299"/>
    </row>
    <row r="300" spans="2:2" ht="18.5" thickBot="1">
      <c r="B300"/>
    </row>
    <row r="301" spans="2:2" ht="18.5" thickBot="1">
      <c r="B301"/>
    </row>
  </sheetData>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5BA3A-2067-4E40-B541-56DC969594FE}">
  <dimension ref="B1:H335"/>
  <sheetViews>
    <sheetView showGridLines="0" zoomScale="85" zoomScaleNormal="85" workbookViewId="0">
      <selection activeCell="H3" sqref="H3"/>
    </sheetView>
  </sheetViews>
  <sheetFormatPr baseColWidth="10" defaultRowHeight="12.5"/>
  <cols>
    <col min="1" max="1" width="4" customWidth="1"/>
    <col min="2" max="2" width="49" customWidth="1"/>
    <col min="4" max="4" width="49" customWidth="1"/>
    <col min="6" max="6" width="49" customWidth="1"/>
    <col min="7" max="7" width="4.1796875" customWidth="1"/>
    <col min="8" max="8" width="15.6328125" customWidth="1"/>
  </cols>
  <sheetData>
    <row r="1" spans="2:8" ht="13" thickBot="1"/>
    <row r="2" spans="2:8" ht="32.5" thickBot="1">
      <c r="B2" s="207" t="s">
        <v>129</v>
      </c>
      <c r="D2" s="207" t="s">
        <v>130</v>
      </c>
      <c r="F2" s="207" t="s">
        <v>131</v>
      </c>
    </row>
    <row r="3" spans="2:8" ht="18.5" thickBot="1">
      <c r="B3" s="194" t="s">
        <v>35</v>
      </c>
      <c r="D3" s="194" t="s">
        <v>35</v>
      </c>
      <c r="F3" s="194" t="s">
        <v>35</v>
      </c>
    </row>
    <row r="4" spans="2:8" ht="18.5" thickBot="1">
      <c r="B4" s="203" t="s">
        <v>231</v>
      </c>
      <c r="D4" s="203" t="s">
        <v>449</v>
      </c>
      <c r="F4" s="203" t="s">
        <v>476</v>
      </c>
    </row>
    <row r="5" spans="2:8" ht="18.5" thickBot="1">
      <c r="B5" s="189" t="s">
        <v>1342</v>
      </c>
      <c r="D5" s="188" t="s">
        <v>446</v>
      </c>
      <c r="F5" s="188" t="s">
        <v>292</v>
      </c>
    </row>
    <row r="6" spans="2:8" ht="18.5" thickBot="1">
      <c r="B6" s="190" t="s">
        <v>1339</v>
      </c>
      <c r="D6" s="204" t="s">
        <v>287</v>
      </c>
      <c r="F6" s="203" t="s">
        <v>457</v>
      </c>
    </row>
    <row r="7" spans="2:8" ht="18.5" thickBot="1">
      <c r="B7" s="204" t="s">
        <v>216</v>
      </c>
      <c r="D7" s="188" t="s">
        <v>479</v>
      </c>
      <c r="F7" s="188" t="s">
        <v>1337</v>
      </c>
    </row>
    <row r="8" spans="2:8" ht="18.5" thickBot="1">
      <c r="B8" s="188" t="s">
        <v>1338</v>
      </c>
      <c r="D8" s="204" t="s">
        <v>475</v>
      </c>
      <c r="F8" s="203" t="s">
        <v>396</v>
      </c>
    </row>
    <row r="9" spans="2:8" ht="18.5" thickBot="1">
      <c r="B9" s="204" t="s">
        <v>221</v>
      </c>
      <c r="D9" s="188" t="s">
        <v>292</v>
      </c>
      <c r="F9" s="188" t="s">
        <v>263</v>
      </c>
      <c r="H9" s="208" t="s">
        <v>1334</v>
      </c>
    </row>
    <row r="10" spans="2:8" ht="18.5" thickBot="1">
      <c r="B10" s="188" t="s">
        <v>1348</v>
      </c>
      <c r="D10" s="204" t="s">
        <v>386</v>
      </c>
      <c r="F10" s="203" t="s">
        <v>387</v>
      </c>
      <c r="H10" s="209" t="s">
        <v>12</v>
      </c>
    </row>
    <row r="11" spans="2:8" ht="18.5" thickBot="1">
      <c r="B11" s="204" t="s">
        <v>455</v>
      </c>
      <c r="D11" s="188" t="s">
        <v>384</v>
      </c>
      <c r="F11" s="188" t="s">
        <v>384</v>
      </c>
      <c r="H11" s="210" t="s">
        <v>1391</v>
      </c>
    </row>
    <row r="12" spans="2:8" ht="18.5" thickBot="1">
      <c r="B12" s="188" t="s">
        <v>1337</v>
      </c>
      <c r="D12" s="204" t="s">
        <v>460</v>
      </c>
      <c r="F12" s="203" t="s">
        <v>339</v>
      </c>
    </row>
    <row r="13" spans="2:8" ht="18.5" thickBot="1">
      <c r="B13" s="196" t="s">
        <v>579</v>
      </c>
      <c r="D13" s="188" t="s">
        <v>458</v>
      </c>
      <c r="F13" s="189" t="s">
        <v>1341</v>
      </c>
    </row>
    <row r="14" spans="2:8" ht="18.5" thickBot="1">
      <c r="B14" s="203" t="s">
        <v>231</v>
      </c>
      <c r="D14" s="204" t="s">
        <v>203</v>
      </c>
      <c r="F14" s="190" t="s">
        <v>1089</v>
      </c>
    </row>
    <row r="15" spans="2:8" ht="18.5" thickBot="1">
      <c r="B15" s="188" t="s">
        <v>1342</v>
      </c>
      <c r="D15" s="188" t="s">
        <v>1349</v>
      </c>
      <c r="F15" s="203" t="s">
        <v>237</v>
      </c>
    </row>
    <row r="16" spans="2:8" ht="18.5" thickBot="1">
      <c r="B16" s="204" t="s">
        <v>368</v>
      </c>
      <c r="D16" s="204" t="s">
        <v>489</v>
      </c>
      <c r="F16" s="188" t="s">
        <v>234</v>
      </c>
    </row>
    <row r="17" spans="2:6" ht="18.5" thickBot="1">
      <c r="B17" s="188" t="s">
        <v>1365</v>
      </c>
      <c r="D17" s="188" t="s">
        <v>1347</v>
      </c>
      <c r="F17" s="203" t="s">
        <v>166</v>
      </c>
    </row>
    <row r="18" spans="2:6" ht="18.5" thickBot="1">
      <c r="B18" s="204" t="s">
        <v>221</v>
      </c>
      <c r="D18" s="204" t="s">
        <v>179</v>
      </c>
      <c r="F18" s="188" t="s">
        <v>1346</v>
      </c>
    </row>
    <row r="19" spans="2:6" ht="18.5" thickBot="1">
      <c r="B19" s="188" t="s">
        <v>1348</v>
      </c>
      <c r="D19" s="188" t="s">
        <v>349</v>
      </c>
      <c r="F19" s="203" t="s">
        <v>498</v>
      </c>
    </row>
    <row r="20" spans="2:6" ht="18.5" thickBot="1">
      <c r="B20" s="204" t="s">
        <v>196</v>
      </c>
      <c r="D20" s="204" t="s">
        <v>236</v>
      </c>
      <c r="F20" s="188" t="s">
        <v>495</v>
      </c>
    </row>
    <row r="21" spans="2:6" ht="18.5" thickBot="1">
      <c r="B21" s="188" t="s">
        <v>1364</v>
      </c>
      <c r="D21" s="189" t="s">
        <v>234</v>
      </c>
      <c r="F21" s="203" t="s">
        <v>376</v>
      </c>
    </row>
    <row r="22" spans="2:6" ht="18.5" thickBot="1">
      <c r="B22" s="204" t="s">
        <v>428</v>
      </c>
      <c r="D22" s="190" t="s">
        <v>267</v>
      </c>
      <c r="F22" s="188" t="s">
        <v>1343</v>
      </c>
    </row>
    <row r="23" spans="2:6" ht="18.5" thickBot="1">
      <c r="B23" s="188" t="s">
        <v>1381</v>
      </c>
      <c r="D23" s="204" t="s">
        <v>456</v>
      </c>
      <c r="F23" s="203" t="s">
        <v>452</v>
      </c>
    </row>
    <row r="24" spans="2:6" ht="18.5" thickBot="1">
      <c r="B24" s="196" t="s">
        <v>94</v>
      </c>
      <c r="D24" s="188" t="s">
        <v>1337</v>
      </c>
      <c r="F24" s="188" t="s">
        <v>169</v>
      </c>
    </row>
    <row r="25" spans="2:6" ht="18.5" thickBot="1">
      <c r="B25" s="203" t="s">
        <v>164</v>
      </c>
      <c r="D25" s="204" t="s">
        <v>338</v>
      </c>
      <c r="F25" s="203" t="s">
        <v>223</v>
      </c>
    </row>
    <row r="26" spans="2:6" ht="18.5" thickBot="1">
      <c r="B26" s="188" t="s">
        <v>161</v>
      </c>
      <c r="D26" s="189" t="s">
        <v>1341</v>
      </c>
      <c r="F26" s="188" t="s">
        <v>1348</v>
      </c>
    </row>
    <row r="27" spans="2:6" ht="18.5" thickBot="1">
      <c r="B27" s="204" t="s">
        <v>221</v>
      </c>
      <c r="D27" s="190" t="s">
        <v>461</v>
      </c>
      <c r="F27" s="194" t="s">
        <v>579</v>
      </c>
    </row>
    <row r="28" spans="2:6" ht="18.5" thickBot="1">
      <c r="B28" s="188" t="s">
        <v>1348</v>
      </c>
      <c r="D28" s="204" t="s">
        <v>274</v>
      </c>
      <c r="F28" s="203" t="s">
        <v>339</v>
      </c>
    </row>
    <row r="29" spans="2:6" ht="18.5" thickBot="1">
      <c r="B29" s="196" t="s">
        <v>600</v>
      </c>
      <c r="D29" s="189" t="s">
        <v>1346</v>
      </c>
      <c r="F29" s="188" t="s">
        <v>1341</v>
      </c>
    </row>
    <row r="30" spans="2:6" ht="18.5" thickBot="1">
      <c r="B30" s="203" t="s">
        <v>190</v>
      </c>
      <c r="D30" s="190" t="s">
        <v>1336</v>
      </c>
      <c r="F30" s="203" t="s">
        <v>223</v>
      </c>
    </row>
    <row r="31" spans="2:6" ht="18.5" thickBot="1">
      <c r="B31" s="188" t="s">
        <v>1376</v>
      </c>
      <c r="D31" s="204" t="s">
        <v>491</v>
      </c>
      <c r="F31" s="188" t="s">
        <v>1348</v>
      </c>
    </row>
    <row r="32" spans="2:6" ht="18.5" thickBot="1">
      <c r="B32" s="204" t="s">
        <v>231</v>
      </c>
      <c r="D32" s="188" t="s">
        <v>490</v>
      </c>
      <c r="F32" s="194" t="s">
        <v>94</v>
      </c>
    </row>
    <row r="33" spans="2:6" ht="18.5" thickBot="1">
      <c r="B33" s="188" t="s">
        <v>1385</v>
      </c>
      <c r="D33" s="204" t="s">
        <v>151</v>
      </c>
      <c r="F33" s="203" t="s">
        <v>166</v>
      </c>
    </row>
    <row r="34" spans="2:6" ht="18.5" thickBot="1">
      <c r="B34" s="204" t="s">
        <v>602</v>
      </c>
      <c r="D34" s="188" t="s">
        <v>1340</v>
      </c>
      <c r="F34" s="188" t="s">
        <v>161</v>
      </c>
    </row>
    <row r="35" spans="2:6" ht="18.5" thickBot="1">
      <c r="B35" s="188" t="s">
        <v>1384</v>
      </c>
      <c r="D35" s="204" t="s">
        <v>222</v>
      </c>
      <c r="F35" s="203" t="s">
        <v>223</v>
      </c>
    </row>
    <row r="36" spans="2:6" ht="18.5" thickBot="1">
      <c r="B36" s="204" t="s">
        <v>221</v>
      </c>
      <c r="D36" s="188" t="s">
        <v>1348</v>
      </c>
      <c r="F36" s="188" t="s">
        <v>1348</v>
      </c>
    </row>
    <row r="37" spans="2:6" ht="18.5" thickBot="1">
      <c r="B37" s="188" t="s">
        <v>1348</v>
      </c>
      <c r="D37" s="196" t="s">
        <v>579</v>
      </c>
      <c r="F37" s="194" t="s">
        <v>600</v>
      </c>
    </row>
    <row r="38" spans="2:6" ht="18.5" thickBot="1">
      <c r="B38" s="204" t="s">
        <v>604</v>
      </c>
      <c r="D38" s="203" t="s">
        <v>449</v>
      </c>
      <c r="F38" s="203" t="s">
        <v>237</v>
      </c>
    </row>
    <row r="39" spans="2:6" ht="18.5" thickBot="1">
      <c r="B39" s="188" t="s">
        <v>1377</v>
      </c>
      <c r="D39" s="188" t="s">
        <v>446</v>
      </c>
      <c r="F39" s="188" t="s">
        <v>406</v>
      </c>
    </row>
    <row r="40" spans="2:6" ht="18.5" thickBot="1">
      <c r="B40" s="204" t="s">
        <v>428</v>
      </c>
      <c r="D40" s="204" t="s">
        <v>287</v>
      </c>
      <c r="F40" s="203" t="s">
        <v>452</v>
      </c>
    </row>
    <row r="41" spans="2:6" ht="18.5" thickBot="1">
      <c r="B41" s="188" t="s">
        <v>1381</v>
      </c>
      <c r="D41" s="188" t="s">
        <v>285</v>
      </c>
      <c r="F41" s="188" t="s">
        <v>169</v>
      </c>
    </row>
    <row r="42" spans="2:6" ht="18.5" thickBot="1">
      <c r="B42" s="204" t="s">
        <v>226</v>
      </c>
      <c r="D42" s="204" t="s">
        <v>549</v>
      </c>
      <c r="F42" s="203" t="s">
        <v>223</v>
      </c>
    </row>
    <row r="43" spans="2:6" ht="18.5" thickBot="1">
      <c r="B43" s="188" t="s">
        <v>225</v>
      </c>
      <c r="D43" s="188" t="s">
        <v>458</v>
      </c>
      <c r="F43" s="188" t="s">
        <v>1348</v>
      </c>
    </row>
    <row r="44" spans="2:6" ht="18.5" thickBot="1">
      <c r="B44" s="196" t="s">
        <v>611</v>
      </c>
      <c r="D44" s="204" t="s">
        <v>581</v>
      </c>
      <c r="F44" s="194" t="s">
        <v>26</v>
      </c>
    </row>
    <row r="45" spans="2:6" ht="18.5" thickBot="1">
      <c r="B45" s="203" t="s">
        <v>216</v>
      </c>
      <c r="D45" s="188" t="s">
        <v>1364</v>
      </c>
      <c r="F45" s="203" t="s">
        <v>396</v>
      </c>
    </row>
    <row r="46" spans="2:6" ht="18.5" thickBot="1">
      <c r="B46" s="188" t="s">
        <v>1338</v>
      </c>
      <c r="D46" s="204" t="s">
        <v>338</v>
      </c>
      <c r="F46" s="188" t="s">
        <v>263</v>
      </c>
    </row>
    <row r="47" spans="2:6" ht="18.5" thickBot="1">
      <c r="B47" s="204" t="s">
        <v>226</v>
      </c>
      <c r="D47" s="189" t="s">
        <v>1341</v>
      </c>
      <c r="F47" s="203" t="s">
        <v>387</v>
      </c>
    </row>
    <row r="48" spans="2:6" ht="18.5" thickBot="1">
      <c r="B48" s="188" t="s">
        <v>225</v>
      </c>
      <c r="D48" s="190" t="s">
        <v>575</v>
      </c>
      <c r="F48" s="188" t="s">
        <v>384</v>
      </c>
    </row>
    <row r="49" spans="2:6" ht="18.5" thickBot="1">
      <c r="B49" s="196" t="s">
        <v>34</v>
      </c>
      <c r="D49" s="204" t="s">
        <v>594</v>
      </c>
      <c r="F49" s="203" t="s">
        <v>339</v>
      </c>
    </row>
    <row r="50" spans="2:6" ht="18.5" thickBot="1">
      <c r="B50" s="203" t="s">
        <v>164</v>
      </c>
      <c r="D50" s="188" t="s">
        <v>292</v>
      </c>
      <c r="F50" s="189" t="s">
        <v>1341</v>
      </c>
    </row>
    <row r="51" spans="2:6" ht="18.5" thickBot="1">
      <c r="B51" s="188" t="s">
        <v>161</v>
      </c>
      <c r="D51" s="204" t="s">
        <v>151</v>
      </c>
      <c r="F51" s="190" t="s">
        <v>1089</v>
      </c>
    </row>
    <row r="52" spans="2:6" ht="18.5" thickBot="1">
      <c r="B52" s="204" t="s">
        <v>190</v>
      </c>
      <c r="D52" s="188" t="s">
        <v>1366</v>
      </c>
      <c r="F52" s="203" t="s">
        <v>569</v>
      </c>
    </row>
    <row r="53" spans="2:6" ht="18.5" thickBot="1">
      <c r="B53" s="188" t="s">
        <v>1376</v>
      </c>
      <c r="D53" s="204" t="s">
        <v>222</v>
      </c>
      <c r="F53" s="188" t="s">
        <v>1347</v>
      </c>
    </row>
    <row r="54" spans="2:6" ht="18.5" thickBot="1">
      <c r="B54" s="204" t="s">
        <v>200</v>
      </c>
      <c r="D54" s="188" t="s">
        <v>1348</v>
      </c>
      <c r="F54" s="203" t="s">
        <v>376</v>
      </c>
    </row>
    <row r="55" spans="2:6" ht="18.5" thickBot="1">
      <c r="B55" s="188" t="s">
        <v>199</v>
      </c>
      <c r="D55" s="204" t="s">
        <v>396</v>
      </c>
      <c r="F55" s="188" t="s">
        <v>1343</v>
      </c>
    </row>
    <row r="56" spans="2:6" ht="18.5" thickBot="1">
      <c r="B56" s="204" t="s">
        <v>231</v>
      </c>
      <c r="D56" s="188" t="s">
        <v>586</v>
      </c>
      <c r="F56" s="203" t="s">
        <v>223</v>
      </c>
    </row>
    <row r="57" spans="2:6" ht="18.5" thickBot="1">
      <c r="B57" s="189" t="s">
        <v>1342</v>
      </c>
      <c r="D57" s="196" t="s">
        <v>94</v>
      </c>
      <c r="F57" s="188" t="s">
        <v>1387</v>
      </c>
    </row>
    <row r="58" spans="2:6" ht="18.5" thickBot="1">
      <c r="B58" s="190" t="s">
        <v>1339</v>
      </c>
      <c r="D58" s="203" t="s">
        <v>338</v>
      </c>
      <c r="F58" s="194" t="s">
        <v>619</v>
      </c>
    </row>
    <row r="59" spans="2:6" ht="18.5" thickBot="1">
      <c r="B59" s="204" t="s">
        <v>216</v>
      </c>
      <c r="D59" s="188" t="s">
        <v>461</v>
      </c>
      <c r="F59" s="203" t="s">
        <v>240</v>
      </c>
    </row>
    <row r="60" spans="2:6" ht="18.5" thickBot="1">
      <c r="B60" s="188" t="s">
        <v>1338</v>
      </c>
      <c r="D60" s="204" t="s">
        <v>165</v>
      </c>
      <c r="F60" s="188" t="s">
        <v>239</v>
      </c>
    </row>
    <row r="61" spans="2:6" ht="18.5" thickBot="1">
      <c r="B61" s="204" t="s">
        <v>221</v>
      </c>
      <c r="D61" s="188" t="s">
        <v>161</v>
      </c>
      <c r="F61" s="203" t="s">
        <v>622</v>
      </c>
    </row>
    <row r="62" spans="2:6" ht="18.5" thickBot="1">
      <c r="B62" s="188" t="s">
        <v>1348</v>
      </c>
      <c r="D62" s="204" t="s">
        <v>222</v>
      </c>
      <c r="F62" s="188" t="s">
        <v>1367</v>
      </c>
    </row>
    <row r="63" spans="2:6" ht="18.5" thickBot="1">
      <c r="B63" s="204" t="s">
        <v>196</v>
      </c>
      <c r="D63" s="188" t="s">
        <v>1348</v>
      </c>
      <c r="F63" s="203" t="s">
        <v>237</v>
      </c>
    </row>
    <row r="64" spans="2:6" ht="18.5" thickBot="1">
      <c r="B64" s="188" t="s">
        <v>193</v>
      </c>
      <c r="D64" s="196" t="s">
        <v>600</v>
      </c>
      <c r="F64" s="189" t="s">
        <v>625</v>
      </c>
    </row>
    <row r="65" spans="2:6" ht="18.5" thickBot="1">
      <c r="B65" s="204" t="s">
        <v>218</v>
      </c>
      <c r="D65" s="203" t="s">
        <v>608</v>
      </c>
      <c r="F65" s="190" t="s">
        <v>406</v>
      </c>
    </row>
    <row r="66" spans="2:6" ht="18.5" thickBot="1">
      <c r="B66" s="188" t="s">
        <v>1377</v>
      </c>
      <c r="D66" s="188" t="s">
        <v>1363</v>
      </c>
      <c r="F66" s="194" t="s">
        <v>611</v>
      </c>
    </row>
    <row r="67" spans="2:6" ht="18.5" thickBot="1">
      <c r="B67" s="204" t="s">
        <v>226</v>
      </c>
      <c r="D67" s="204" t="s">
        <v>236</v>
      </c>
      <c r="F67" s="203" t="s">
        <v>618</v>
      </c>
    </row>
    <row r="68" spans="2:6" ht="18.5" thickBot="1">
      <c r="B68" s="188" t="s">
        <v>225</v>
      </c>
      <c r="D68" s="188" t="s">
        <v>406</v>
      </c>
      <c r="F68" s="188" t="s">
        <v>617</v>
      </c>
    </row>
    <row r="69" spans="2:6" ht="18.5" thickBot="1">
      <c r="B69" s="196" t="s">
        <v>11</v>
      </c>
      <c r="D69" s="204" t="s">
        <v>603</v>
      </c>
      <c r="F69" s="203" t="s">
        <v>615</v>
      </c>
    </row>
    <row r="70" spans="2:6" ht="18.5" thickBot="1">
      <c r="B70" s="203" t="s">
        <v>164</v>
      </c>
      <c r="D70" s="188" t="s">
        <v>1384</v>
      </c>
      <c r="F70" s="188" t="s">
        <v>612</v>
      </c>
    </row>
    <row r="71" spans="2:6" ht="18.5" thickBot="1">
      <c r="B71" s="188" t="s">
        <v>161</v>
      </c>
      <c r="D71" s="204" t="s">
        <v>227</v>
      </c>
      <c r="F71" s="194" t="s">
        <v>34</v>
      </c>
    </row>
    <row r="72" spans="2:6" ht="18.5" thickBot="1">
      <c r="B72" s="204" t="s">
        <v>378</v>
      </c>
      <c r="D72" s="188" t="s">
        <v>225</v>
      </c>
      <c r="F72" s="203" t="s">
        <v>240</v>
      </c>
    </row>
    <row r="73" spans="2:6" ht="18.5" thickBot="1">
      <c r="B73" s="188" t="s">
        <v>15</v>
      </c>
      <c r="D73" s="204" t="s">
        <v>222</v>
      </c>
      <c r="F73" s="188" t="s">
        <v>239</v>
      </c>
    </row>
    <row r="74" spans="2:6" ht="18.5" thickBot="1">
      <c r="B74" s="204" t="s">
        <v>200</v>
      </c>
      <c r="D74" s="188" t="s">
        <v>1348</v>
      </c>
      <c r="F74" s="203" t="s">
        <v>339</v>
      </c>
    </row>
    <row r="75" spans="2:6" ht="18.5" thickBot="1">
      <c r="B75" s="188" t="s">
        <v>199</v>
      </c>
      <c r="D75" s="196" t="s">
        <v>26</v>
      </c>
      <c r="F75" s="188" t="s">
        <v>1341</v>
      </c>
    </row>
    <row r="76" spans="2:6" ht="18.5" thickBot="1">
      <c r="B76" s="204" t="s">
        <v>231</v>
      </c>
      <c r="D76" s="203" t="s">
        <v>287</v>
      </c>
      <c r="F76" s="203" t="s">
        <v>247</v>
      </c>
    </row>
    <row r="77" spans="2:6" ht="18.5" thickBot="1">
      <c r="B77" s="189" t="s">
        <v>1342</v>
      </c>
      <c r="D77" s="188" t="s">
        <v>285</v>
      </c>
      <c r="F77" s="188" t="s">
        <v>244</v>
      </c>
    </row>
    <row r="78" spans="2:6" ht="18.5" thickBot="1">
      <c r="B78" s="190" t="s">
        <v>1339</v>
      </c>
      <c r="D78" s="204" t="s">
        <v>386</v>
      </c>
      <c r="F78" s="203" t="s">
        <v>237</v>
      </c>
    </row>
    <row r="79" spans="2:6" ht="18.5" thickBot="1">
      <c r="B79" s="204" t="s">
        <v>216</v>
      </c>
      <c r="D79" s="188" t="s">
        <v>384</v>
      </c>
      <c r="F79" s="188" t="s">
        <v>234</v>
      </c>
    </row>
    <row r="80" spans="2:6" ht="18.5" thickBot="1">
      <c r="B80" s="188" t="s">
        <v>1338</v>
      </c>
      <c r="D80" s="204" t="s">
        <v>552</v>
      </c>
      <c r="F80" s="203" t="s">
        <v>334</v>
      </c>
    </row>
    <row r="81" spans="2:6" ht="18.5" thickBot="1">
      <c r="B81" s="204" t="s">
        <v>368</v>
      </c>
      <c r="D81" s="188" t="s">
        <v>550</v>
      </c>
      <c r="F81" s="188" t="s">
        <v>332</v>
      </c>
    </row>
    <row r="82" spans="2:6" ht="18.5" thickBot="1">
      <c r="B82" s="188" t="s">
        <v>1365</v>
      </c>
      <c r="D82" s="204" t="s">
        <v>179</v>
      </c>
      <c r="F82" s="203" t="s">
        <v>166</v>
      </c>
    </row>
    <row r="83" spans="2:6" ht="18.5" thickBot="1">
      <c r="B83" s="204" t="s">
        <v>343</v>
      </c>
      <c r="D83" s="188" t="s">
        <v>411</v>
      </c>
      <c r="F83" s="189" t="s">
        <v>1346</v>
      </c>
    </row>
    <row r="84" spans="2:6" ht="18.5" thickBot="1">
      <c r="B84" s="188" t="s">
        <v>342</v>
      </c>
      <c r="D84" s="204" t="s">
        <v>236</v>
      </c>
      <c r="F84" s="190" t="s">
        <v>161</v>
      </c>
    </row>
    <row r="85" spans="2:6" ht="18.5" thickBot="1">
      <c r="B85" s="204" t="s">
        <v>221</v>
      </c>
      <c r="D85" s="188" t="s">
        <v>267</v>
      </c>
      <c r="F85" s="203" t="s">
        <v>173</v>
      </c>
    </row>
    <row r="86" spans="2:6" ht="18.5" thickBot="1">
      <c r="B86" s="188" t="s">
        <v>1348</v>
      </c>
      <c r="D86" s="204" t="s">
        <v>338</v>
      </c>
      <c r="F86" s="188" t="s">
        <v>169</v>
      </c>
    </row>
    <row r="87" spans="2:6" ht="18.5" thickBot="1">
      <c r="B87" s="204" t="s">
        <v>196</v>
      </c>
      <c r="D87" s="189" t="s">
        <v>363</v>
      </c>
      <c r="F87" s="203" t="s">
        <v>223</v>
      </c>
    </row>
    <row r="88" spans="2:6" ht="18.5" thickBot="1">
      <c r="B88" s="188" t="s">
        <v>193</v>
      </c>
      <c r="D88" s="195" t="s">
        <v>1341</v>
      </c>
      <c r="F88" s="188" t="s">
        <v>1348</v>
      </c>
    </row>
    <row r="89" spans="2:6" ht="18.5" thickBot="1">
      <c r="B89" s="204" t="s">
        <v>428</v>
      </c>
      <c r="D89" s="195" t="s">
        <v>575</v>
      </c>
      <c r="F89" s="194" t="s">
        <v>11</v>
      </c>
    </row>
    <row r="90" spans="2:6" ht="18.5" thickBot="1">
      <c r="B90" s="188" t="s">
        <v>1381</v>
      </c>
      <c r="D90" s="190" t="s">
        <v>1383</v>
      </c>
      <c r="F90" s="203" t="s">
        <v>373</v>
      </c>
    </row>
    <row r="91" spans="2:6" ht="18.5" thickBot="1">
      <c r="B91" s="204" t="s">
        <v>226</v>
      </c>
      <c r="D91" s="204" t="s">
        <v>165</v>
      </c>
      <c r="F91" s="188" t="s">
        <v>1374</v>
      </c>
    </row>
    <row r="92" spans="2:6" ht="18.5" thickBot="1">
      <c r="B92" s="188" t="s">
        <v>225</v>
      </c>
      <c r="D92" s="188" t="s">
        <v>1387</v>
      </c>
      <c r="F92" s="203" t="s">
        <v>396</v>
      </c>
    </row>
    <row r="93" spans="2:6" ht="18.5" thickBot="1">
      <c r="B93" s="184" t="s">
        <v>599</v>
      </c>
      <c r="D93" s="204" t="s">
        <v>227</v>
      </c>
      <c r="F93" s="188" t="s">
        <v>263</v>
      </c>
    </row>
    <row r="94" spans="2:6" ht="18.5" thickBot="1">
      <c r="B94" s="203" t="s">
        <v>231</v>
      </c>
      <c r="D94" s="188" t="s">
        <v>1370</v>
      </c>
      <c r="F94" s="203" t="s">
        <v>425</v>
      </c>
    </row>
    <row r="95" spans="2:6" ht="18.5" thickBot="1">
      <c r="B95" s="188" t="s">
        <v>1342</v>
      </c>
      <c r="D95" s="204" t="s">
        <v>558</v>
      </c>
      <c r="F95" s="188" t="s">
        <v>1378</v>
      </c>
    </row>
    <row r="96" spans="2:6" ht="18.5" thickBot="1">
      <c r="B96" s="196" t="s">
        <v>56</v>
      </c>
      <c r="D96" s="188" t="s">
        <v>1386</v>
      </c>
      <c r="F96" s="203" t="s">
        <v>387</v>
      </c>
    </row>
    <row r="97" spans="2:6" ht="18.5" thickBot="1">
      <c r="B97" s="203" t="s">
        <v>231</v>
      </c>
      <c r="D97" s="196" t="s">
        <v>619</v>
      </c>
      <c r="F97" s="188" t="s">
        <v>384</v>
      </c>
    </row>
    <row r="98" spans="2:6" ht="18.5" thickBot="1">
      <c r="B98" s="188" t="s">
        <v>1339</v>
      </c>
      <c r="D98" s="203" t="s">
        <v>624</v>
      </c>
      <c r="F98" s="203" t="s">
        <v>339</v>
      </c>
    </row>
    <row r="99" spans="2:6" ht="18.5" thickBot="1">
      <c r="B99" s="204" t="s">
        <v>221</v>
      </c>
      <c r="D99" s="188" t="s">
        <v>550</v>
      </c>
      <c r="F99" s="189" t="s">
        <v>1341</v>
      </c>
    </row>
    <row r="100" spans="2:6" ht="18.5" thickBot="1">
      <c r="B100" s="188" t="s">
        <v>1348</v>
      </c>
      <c r="D100" s="204" t="s">
        <v>236</v>
      </c>
      <c r="F100" s="195" t="s">
        <v>356</v>
      </c>
    </row>
    <row r="101" spans="2:6" ht="18.5" thickBot="1">
      <c r="B101" s="197" t="s">
        <v>1335</v>
      </c>
      <c r="D101" s="189" t="s">
        <v>625</v>
      </c>
      <c r="F101" s="195" t="s">
        <v>1347</v>
      </c>
    </row>
    <row r="102" spans="2:6" ht="18.5" thickBot="1">
      <c r="D102" s="195" t="s">
        <v>1367</v>
      </c>
      <c r="F102" s="190" t="s">
        <v>1089</v>
      </c>
    </row>
    <row r="103" spans="2:6" ht="18.5" thickBot="1">
      <c r="D103" s="190" t="s">
        <v>406</v>
      </c>
      <c r="F103" s="203" t="s">
        <v>247</v>
      </c>
    </row>
    <row r="104" spans="2:6" ht="18.5" thickBot="1">
      <c r="D104" s="204" t="s">
        <v>627</v>
      </c>
      <c r="F104" s="188" t="s">
        <v>244</v>
      </c>
    </row>
    <row r="105" spans="2:6" ht="18.5" thickBot="1">
      <c r="D105" s="188" t="s">
        <v>1368</v>
      </c>
      <c r="F105" s="203" t="s">
        <v>433</v>
      </c>
    </row>
    <row r="106" spans="2:6" ht="18.5" thickBot="1">
      <c r="D106" s="196" t="s">
        <v>611</v>
      </c>
      <c r="F106" s="188" t="s">
        <v>1380</v>
      </c>
    </row>
    <row r="107" spans="2:6" ht="18.5" thickBot="1">
      <c r="D107" s="203" t="s">
        <v>227</v>
      </c>
      <c r="F107" s="203" t="s">
        <v>237</v>
      </c>
    </row>
    <row r="108" spans="2:6" ht="18.5" thickBot="1">
      <c r="D108" s="188" t="s">
        <v>225</v>
      </c>
      <c r="F108" s="188" t="s">
        <v>406</v>
      </c>
    </row>
    <row r="109" spans="2:6" ht="18.5" thickBot="1">
      <c r="D109" s="204" t="s">
        <v>614</v>
      </c>
      <c r="F109" s="203" t="s">
        <v>166</v>
      </c>
    </row>
    <row r="110" spans="2:6" ht="18">
      <c r="D110" s="189" t="s">
        <v>612</v>
      </c>
      <c r="F110" s="189" t="s">
        <v>1346</v>
      </c>
    </row>
    <row r="111" spans="2:6" ht="18.5" thickBot="1">
      <c r="D111" s="190" t="s">
        <v>617</v>
      </c>
      <c r="F111" s="190" t="s">
        <v>161</v>
      </c>
    </row>
    <row r="112" spans="2:6" ht="18.5" thickBot="1">
      <c r="D112" s="196" t="s">
        <v>34</v>
      </c>
      <c r="F112" s="203" t="s">
        <v>401</v>
      </c>
    </row>
    <row r="113" spans="4:6" ht="18.5" thickBot="1">
      <c r="D113" s="203" t="s">
        <v>287</v>
      </c>
      <c r="F113" s="188" t="s">
        <v>399</v>
      </c>
    </row>
    <row r="114" spans="4:6" ht="18.5" thickBot="1">
      <c r="D114" s="188" t="s">
        <v>285</v>
      </c>
      <c r="F114" s="203" t="s">
        <v>376</v>
      </c>
    </row>
    <row r="115" spans="4:6" ht="18.5" thickBot="1">
      <c r="D115" s="204" t="s">
        <v>294</v>
      </c>
      <c r="F115" s="188" t="s">
        <v>1343</v>
      </c>
    </row>
    <row r="116" spans="4:6" ht="18.5" thickBot="1">
      <c r="D116" s="188" t="s">
        <v>292</v>
      </c>
      <c r="F116" s="203" t="s">
        <v>361</v>
      </c>
    </row>
    <row r="117" spans="4:6" ht="18.5" thickBot="1">
      <c r="D117" s="204" t="s">
        <v>197</v>
      </c>
      <c r="F117" s="188" t="s">
        <v>359</v>
      </c>
    </row>
    <row r="118" spans="4:6" ht="18.5" thickBot="1">
      <c r="D118" s="188" t="s">
        <v>193</v>
      </c>
      <c r="F118" s="203" t="s">
        <v>223</v>
      </c>
    </row>
    <row r="119" spans="4:6" ht="18.5" thickBot="1">
      <c r="D119" s="204" t="s">
        <v>309</v>
      </c>
      <c r="F119" s="188" t="s">
        <v>1348</v>
      </c>
    </row>
    <row r="120" spans="4:6" ht="18.5" thickBot="1">
      <c r="D120" s="188" t="s">
        <v>1378</v>
      </c>
      <c r="F120" s="194" t="s">
        <v>56</v>
      </c>
    </row>
    <row r="121" spans="4:6" ht="18.5" thickBot="1">
      <c r="D121" s="204" t="s">
        <v>212</v>
      </c>
      <c r="F121" s="203" t="s">
        <v>339</v>
      </c>
    </row>
    <row r="122" spans="4:6" ht="18.5" thickBot="1">
      <c r="D122" s="188" t="s">
        <v>210</v>
      </c>
      <c r="F122" s="188" t="s">
        <v>356</v>
      </c>
    </row>
    <row r="123" spans="4:6" ht="18.5" thickBot="1">
      <c r="D123" s="204" t="s">
        <v>203</v>
      </c>
      <c r="F123" s="203" t="s">
        <v>237</v>
      </c>
    </row>
    <row r="124" spans="4:6" ht="18.5" thickBot="1">
      <c r="D124" s="189" t="s">
        <v>202</v>
      </c>
      <c r="F124" s="188" t="s">
        <v>406</v>
      </c>
    </row>
    <row r="125" spans="4:6" ht="18.5" thickBot="1">
      <c r="D125" s="190" t="s">
        <v>1379</v>
      </c>
      <c r="F125" s="203" t="s">
        <v>223</v>
      </c>
    </row>
    <row r="126" spans="4:6" ht="18.5" thickBot="1">
      <c r="D126" s="204" t="s">
        <v>179</v>
      </c>
      <c r="F126" s="188" t="s">
        <v>1348</v>
      </c>
    </row>
    <row r="127" spans="4:6" ht="18.5" thickBot="1">
      <c r="D127" s="189" t="s">
        <v>177</v>
      </c>
      <c r="F127" s="194" t="s">
        <v>73</v>
      </c>
    </row>
    <row r="128" spans="4:6" ht="18.5" thickBot="1">
      <c r="D128" s="195" t="s">
        <v>1373</v>
      </c>
      <c r="F128" s="203" t="s">
        <v>387</v>
      </c>
    </row>
    <row r="129" spans="4:6" ht="18.5" thickBot="1">
      <c r="D129" s="190" t="s">
        <v>207</v>
      </c>
      <c r="F129" s="188" t="s">
        <v>384</v>
      </c>
    </row>
    <row r="130" spans="4:6" ht="18.5" thickBot="1">
      <c r="D130" s="204" t="s">
        <v>253</v>
      </c>
      <c r="F130" s="203" t="s">
        <v>515</v>
      </c>
    </row>
    <row r="131" spans="4:6" ht="18.5" thickBot="1">
      <c r="D131" s="188" t="s">
        <v>1374</v>
      </c>
      <c r="F131" s="188" t="s">
        <v>513</v>
      </c>
    </row>
    <row r="132" spans="4:6" ht="18.5" thickBot="1">
      <c r="D132" s="204" t="s">
        <v>236</v>
      </c>
      <c r="F132" s="203" t="s">
        <v>339</v>
      </c>
    </row>
    <row r="133" spans="4:6" ht="18.5" thickBot="1">
      <c r="D133" s="189" t="s">
        <v>234</v>
      </c>
      <c r="F133" s="188" t="s">
        <v>1089</v>
      </c>
    </row>
    <row r="134" spans="4:6" ht="18.5" thickBot="1">
      <c r="D134" s="190" t="s">
        <v>267</v>
      </c>
      <c r="F134" s="203" t="s">
        <v>516</v>
      </c>
    </row>
    <row r="135" spans="4:6" ht="18.5" thickBot="1">
      <c r="D135" s="204" t="s">
        <v>156</v>
      </c>
      <c r="F135" s="188" t="s">
        <v>292</v>
      </c>
    </row>
    <row r="136" spans="4:6" ht="18.5" thickBot="1">
      <c r="D136" s="188" t="s">
        <v>1372</v>
      </c>
      <c r="F136" s="203" t="s">
        <v>521</v>
      </c>
    </row>
    <row r="137" spans="4:6" ht="18.5" thickBot="1">
      <c r="D137" s="204" t="s">
        <v>279</v>
      </c>
      <c r="F137" s="188" t="s">
        <v>1380</v>
      </c>
    </row>
    <row r="138" spans="4:6" ht="18.5" thickBot="1">
      <c r="D138" s="188" t="s">
        <v>1082</v>
      </c>
      <c r="F138" s="203" t="s">
        <v>237</v>
      </c>
    </row>
    <row r="139" spans="4:6" ht="18.5" thickBot="1">
      <c r="D139" s="204" t="s">
        <v>338</v>
      </c>
      <c r="F139" s="189" t="s">
        <v>523</v>
      </c>
    </row>
    <row r="140" spans="4:6" ht="18.5" thickBot="1">
      <c r="D140" s="188" t="s">
        <v>1341</v>
      </c>
      <c r="F140" s="190" t="s">
        <v>503</v>
      </c>
    </row>
    <row r="141" spans="4:6" ht="18.5" thickBot="1">
      <c r="D141" s="204" t="s">
        <v>274</v>
      </c>
      <c r="F141" s="203" t="s">
        <v>166</v>
      </c>
    </row>
    <row r="142" spans="4:6" ht="18.5" thickBot="1">
      <c r="D142" s="189" t="s">
        <v>313</v>
      </c>
      <c r="F142" s="188" t="s">
        <v>1346</v>
      </c>
    </row>
    <row r="143" spans="4:6" ht="18.5" thickBot="1">
      <c r="D143" s="195" t="s">
        <v>1346</v>
      </c>
      <c r="F143" s="203" t="s">
        <v>530</v>
      </c>
    </row>
    <row r="144" spans="4:6" ht="18.5" thickBot="1">
      <c r="D144" s="190" t="s">
        <v>1336</v>
      </c>
      <c r="F144" s="188" t="s">
        <v>527</v>
      </c>
    </row>
    <row r="145" spans="4:6" ht="18.5" thickBot="1">
      <c r="D145" s="204" t="s">
        <v>165</v>
      </c>
      <c r="F145" s="203" t="s">
        <v>509</v>
      </c>
    </row>
    <row r="146" spans="4:6" ht="18.5" thickBot="1">
      <c r="D146" s="188" t="s">
        <v>161</v>
      </c>
      <c r="F146" s="188" t="s">
        <v>399</v>
      </c>
    </row>
    <row r="147" spans="4:6" ht="18.5" thickBot="1">
      <c r="D147" s="204" t="s">
        <v>183</v>
      </c>
      <c r="F147" s="203" t="s">
        <v>376</v>
      </c>
    </row>
    <row r="148" spans="4:6" ht="18.5" thickBot="1">
      <c r="D148" s="188" t="s">
        <v>182</v>
      </c>
      <c r="F148" s="188" t="s">
        <v>1343</v>
      </c>
    </row>
    <row r="149" spans="4:6" ht="18.5" thickBot="1">
      <c r="D149" s="204" t="s">
        <v>227</v>
      </c>
      <c r="F149" s="203" t="s">
        <v>512</v>
      </c>
    </row>
    <row r="150" spans="4:6" ht="18.5" thickBot="1">
      <c r="D150" s="188" t="s">
        <v>225</v>
      </c>
      <c r="F150" s="188" t="s">
        <v>511</v>
      </c>
    </row>
    <row r="151" spans="4:6" ht="18.5" thickBot="1">
      <c r="D151" s="204" t="s">
        <v>172</v>
      </c>
      <c r="F151" s="187" t="s">
        <v>1335</v>
      </c>
    </row>
    <row r="152" spans="4:6" ht="18.5" thickBot="1">
      <c r="D152" s="188" t="s">
        <v>169</v>
      </c>
    </row>
    <row r="153" spans="4:6" ht="18.5" thickBot="1">
      <c r="D153" s="204" t="s">
        <v>151</v>
      </c>
    </row>
    <row r="154" spans="4:6" ht="18.5" thickBot="1">
      <c r="D154" s="188" t="s">
        <v>1340</v>
      </c>
    </row>
    <row r="155" spans="4:6" ht="18.5" thickBot="1">
      <c r="D155" s="204" t="s">
        <v>222</v>
      </c>
    </row>
    <row r="156" spans="4:6" ht="18.5" thickBot="1">
      <c r="D156" s="188" t="s">
        <v>1348</v>
      </c>
    </row>
    <row r="157" spans="4:6" ht="18.5" thickBot="1">
      <c r="D157" s="196" t="s">
        <v>11</v>
      </c>
    </row>
    <row r="158" spans="4:6" ht="18.5" thickBot="1">
      <c r="D158" s="203" t="s">
        <v>287</v>
      </c>
    </row>
    <row r="159" spans="4:6" ht="18.5" thickBot="1">
      <c r="D159" s="188" t="s">
        <v>285</v>
      </c>
    </row>
    <row r="160" spans="4:6" ht="18.5" thickBot="1">
      <c r="D160" s="204" t="s">
        <v>372</v>
      </c>
    </row>
    <row r="161" spans="4:4" ht="18.5" thickBot="1">
      <c r="D161" s="188" t="s">
        <v>1374</v>
      </c>
    </row>
    <row r="162" spans="4:4" ht="18.5" thickBot="1">
      <c r="D162" s="204" t="s">
        <v>386</v>
      </c>
    </row>
    <row r="163" spans="4:4" ht="18.5" thickBot="1">
      <c r="D163" s="188" t="s">
        <v>384</v>
      </c>
    </row>
    <row r="164" spans="4:4" ht="18.5" thickBot="1">
      <c r="D164" s="204" t="s">
        <v>355</v>
      </c>
    </row>
    <row r="165" spans="4:4" ht="18.5" thickBot="1">
      <c r="D165" s="188" t="s">
        <v>193</v>
      </c>
    </row>
    <row r="166" spans="4:4" ht="18.5" thickBot="1">
      <c r="D166" s="204" t="s">
        <v>203</v>
      </c>
    </row>
    <row r="167" spans="4:4" ht="18">
      <c r="D167" s="189" t="s">
        <v>263</v>
      </c>
    </row>
    <row r="168" spans="4:4" ht="18.5" thickBot="1">
      <c r="D168" s="190" t="s">
        <v>1388</v>
      </c>
    </row>
    <row r="169" spans="4:4" ht="18.5" thickBot="1">
      <c r="D169" s="204" t="s">
        <v>438</v>
      </c>
    </row>
    <row r="170" spans="4:4" ht="18.5" thickBot="1">
      <c r="D170" s="188" t="s">
        <v>1347</v>
      </c>
    </row>
    <row r="171" spans="4:4" ht="18.5" thickBot="1">
      <c r="D171" s="204" t="s">
        <v>179</v>
      </c>
    </row>
    <row r="172" spans="4:4" ht="18">
      <c r="D172" s="189" t="s">
        <v>349</v>
      </c>
    </row>
    <row r="173" spans="4:4" ht="18">
      <c r="D173" s="195" t="s">
        <v>411</v>
      </c>
    </row>
    <row r="174" spans="4:4" ht="18.5" thickBot="1">
      <c r="D174" s="190" t="s">
        <v>207</v>
      </c>
    </row>
    <row r="175" spans="4:4" ht="18.5" thickBot="1">
      <c r="D175" s="204" t="s">
        <v>236</v>
      </c>
    </row>
    <row r="176" spans="4:4" ht="18">
      <c r="D176" s="189" t="s">
        <v>406</v>
      </c>
    </row>
    <row r="177" spans="4:4" ht="18.5" thickBot="1">
      <c r="D177" s="190" t="s">
        <v>267</v>
      </c>
    </row>
    <row r="178" spans="4:4" ht="18.5" thickBot="1">
      <c r="D178" s="204" t="s">
        <v>400</v>
      </c>
    </row>
    <row r="179" spans="4:4" ht="18.5" thickBot="1">
      <c r="D179" s="188" t="s">
        <v>399</v>
      </c>
    </row>
    <row r="180" spans="4:4" ht="18.5" thickBot="1">
      <c r="D180" s="204" t="s">
        <v>156</v>
      </c>
    </row>
    <row r="181" spans="4:4" ht="18.5" thickBot="1">
      <c r="D181" s="188" t="s">
        <v>1372</v>
      </c>
    </row>
    <row r="182" spans="4:4" ht="18.5" thickBot="1">
      <c r="D182" s="204" t="s">
        <v>338</v>
      </c>
    </row>
    <row r="183" spans="4:4" ht="18">
      <c r="D183" s="189" t="s">
        <v>182</v>
      </c>
    </row>
    <row r="184" spans="4:4" ht="18">
      <c r="D184" s="195" t="s">
        <v>363</v>
      </c>
    </row>
    <row r="185" spans="4:4" ht="18">
      <c r="D185" s="195" t="s">
        <v>1341</v>
      </c>
    </row>
    <row r="186" spans="4:4" ht="18">
      <c r="D186" s="195" t="s">
        <v>1390</v>
      </c>
    </row>
    <row r="187" spans="4:4" ht="18">
      <c r="D187" s="195" t="s">
        <v>356</v>
      </c>
    </row>
    <row r="188" spans="4:4" ht="18.5" thickBot="1">
      <c r="D188" s="190" t="s">
        <v>1383</v>
      </c>
    </row>
    <row r="189" spans="4:4" ht="18.5" thickBot="1">
      <c r="D189" s="204" t="s">
        <v>274</v>
      </c>
    </row>
    <row r="190" spans="4:4" ht="18.5" thickBot="1">
      <c r="D190" s="188" t="s">
        <v>1346</v>
      </c>
    </row>
    <row r="191" spans="4:4" ht="18.5" thickBot="1">
      <c r="D191" s="204" t="s">
        <v>165</v>
      </c>
    </row>
    <row r="192" spans="4:4" ht="18.5" thickBot="1">
      <c r="D192" s="188" t="s">
        <v>161</v>
      </c>
    </row>
    <row r="193" spans="4:4" ht="18.5" thickBot="1">
      <c r="D193" s="204" t="s">
        <v>227</v>
      </c>
    </row>
    <row r="194" spans="4:4" ht="18.5" thickBot="1">
      <c r="D194" s="188" t="s">
        <v>225</v>
      </c>
    </row>
    <row r="195" spans="4:4" ht="18.5" thickBot="1">
      <c r="D195" s="204" t="s">
        <v>222</v>
      </c>
    </row>
    <row r="196" spans="4:4" ht="18.5" thickBot="1">
      <c r="D196" s="188" t="s">
        <v>1348</v>
      </c>
    </row>
    <row r="197" spans="4:4" ht="18.5" thickBot="1">
      <c r="D197" s="184" t="s">
        <v>599</v>
      </c>
    </row>
    <row r="198" spans="4:4" ht="18.5" thickBot="1">
      <c r="D198" s="203" t="s">
        <v>179</v>
      </c>
    </row>
    <row r="199" spans="4:4" ht="18.5" thickBot="1">
      <c r="D199" s="188" t="s">
        <v>349</v>
      </c>
    </row>
    <row r="200" spans="4:4" ht="18.5" thickBot="1">
      <c r="D200" s="196" t="s">
        <v>56</v>
      </c>
    </row>
    <row r="201" spans="4:4" ht="18.5" thickBot="1">
      <c r="D201" s="203" t="s">
        <v>287</v>
      </c>
    </row>
    <row r="202" spans="4:4" ht="18.5" thickBot="1">
      <c r="D202" s="188" t="s">
        <v>285</v>
      </c>
    </row>
    <row r="203" spans="4:4" ht="18.5" thickBot="1">
      <c r="D203" s="204" t="s">
        <v>549</v>
      </c>
    </row>
    <row r="204" spans="4:4" ht="18.5" thickBot="1">
      <c r="D204" s="188" t="s">
        <v>547</v>
      </c>
    </row>
    <row r="205" spans="4:4" ht="18.5" thickBot="1">
      <c r="D205" s="204" t="s">
        <v>532</v>
      </c>
    </row>
    <row r="206" spans="4:4" ht="18.5" thickBot="1">
      <c r="D206" s="188" t="s">
        <v>210</v>
      </c>
    </row>
    <row r="207" spans="4:4" ht="18.5" thickBot="1">
      <c r="D207" s="204" t="s">
        <v>179</v>
      </c>
    </row>
    <row r="208" spans="4:4" ht="18.5" thickBot="1">
      <c r="D208" s="188" t="s">
        <v>349</v>
      </c>
    </row>
    <row r="209" spans="4:4" ht="18.5" thickBot="1">
      <c r="D209" s="204" t="s">
        <v>534</v>
      </c>
    </row>
    <row r="210" spans="4:4" ht="18.5" thickBot="1">
      <c r="D210" s="188" t="s">
        <v>1374</v>
      </c>
    </row>
    <row r="211" spans="4:4" ht="18.5" thickBot="1">
      <c r="D211" s="204" t="s">
        <v>236</v>
      </c>
    </row>
    <row r="212" spans="4:4" ht="18">
      <c r="D212" s="189" t="s">
        <v>406</v>
      </c>
    </row>
    <row r="213" spans="4:4" ht="18.5" thickBot="1">
      <c r="D213" s="190" t="s">
        <v>267</v>
      </c>
    </row>
    <row r="214" spans="4:4" ht="18.5" thickBot="1">
      <c r="D214" s="204" t="s">
        <v>536</v>
      </c>
    </row>
    <row r="215" spans="4:4" ht="18.5" thickBot="1">
      <c r="D215" s="188" t="s">
        <v>399</v>
      </c>
    </row>
    <row r="216" spans="4:4" ht="18.5" thickBot="1">
      <c r="D216" s="204" t="s">
        <v>338</v>
      </c>
    </row>
    <row r="217" spans="4:4" ht="18.5" thickBot="1">
      <c r="D217" s="188" t="s">
        <v>356</v>
      </c>
    </row>
    <row r="218" spans="4:4" ht="18.5" thickBot="1">
      <c r="D218" s="204" t="s">
        <v>222</v>
      </c>
    </row>
    <row r="219" spans="4:4" ht="18.5" thickBot="1">
      <c r="D219" s="188" t="s">
        <v>1348</v>
      </c>
    </row>
    <row r="220" spans="4:4" ht="18.5" thickBot="1">
      <c r="D220" s="196" t="s">
        <v>73</v>
      </c>
    </row>
    <row r="221" spans="4:4" ht="18.5" thickBot="1">
      <c r="D221" s="203" t="s">
        <v>386</v>
      </c>
    </row>
    <row r="222" spans="4:4" ht="18.5" thickBot="1">
      <c r="D222" s="188" t="s">
        <v>384</v>
      </c>
    </row>
    <row r="223" spans="4:4" ht="18.5" thickBot="1">
      <c r="D223" s="204" t="s">
        <v>179</v>
      </c>
    </row>
    <row r="224" spans="4:4" ht="18.5" thickBot="1">
      <c r="D224" s="188" t="s">
        <v>349</v>
      </c>
    </row>
    <row r="225" spans="4:4" ht="18.5" thickBot="1">
      <c r="D225" s="204" t="s">
        <v>400</v>
      </c>
    </row>
    <row r="226" spans="4:4" ht="18.5" thickBot="1">
      <c r="D226" s="188" t="s">
        <v>399</v>
      </c>
    </row>
    <row r="227" spans="4:4" ht="18.5" thickBot="1">
      <c r="D227" s="204" t="s">
        <v>274</v>
      </c>
    </row>
    <row r="228" spans="4:4" ht="18.5" thickBot="1">
      <c r="D228" s="188" t="s">
        <v>1346</v>
      </c>
    </row>
    <row r="229" spans="4:4" ht="18.5" thickBot="1">
      <c r="D229" s="204" t="s">
        <v>514</v>
      </c>
    </row>
    <row r="230" spans="4:4" ht="18.5" thickBot="1">
      <c r="D230" s="188" t="s">
        <v>513</v>
      </c>
    </row>
    <row r="231" spans="4:4" ht="18.5" thickBot="1">
      <c r="D231" s="197" t="s">
        <v>1335</v>
      </c>
    </row>
    <row r="246" ht="13" thickBot="1"/>
    <row r="247" ht="13" thickBot="1"/>
    <row r="257" ht="13" thickBot="1"/>
    <row r="258" ht="13" thickBot="1"/>
    <row r="265" ht="13" thickBot="1"/>
    <row r="266" ht="13" thickBot="1"/>
    <row r="277" ht="13" thickBot="1"/>
    <row r="278" ht="13" thickBot="1"/>
    <row r="280" ht="13" thickBot="1"/>
    <row r="281" ht="13" thickBot="1"/>
    <row r="288" ht="13" thickBot="1"/>
    <row r="289" ht="13" thickBot="1"/>
    <row r="303" ht="13" thickBot="1"/>
    <row r="304" ht="13" thickBot="1"/>
    <row r="314" ht="13" thickBot="1"/>
    <row r="315" ht="13" thickBot="1"/>
    <row r="334" ht="13" thickBot="1"/>
    <row r="335" ht="13" thickBot="1"/>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E4331-1451-4AB0-9242-54B6AF96F402}">
  <dimension ref="B1:F244"/>
  <sheetViews>
    <sheetView showGridLines="0" zoomScale="85" zoomScaleNormal="85" workbookViewId="0">
      <selection activeCell="H13" sqref="H13"/>
    </sheetView>
  </sheetViews>
  <sheetFormatPr baseColWidth="10" defaultRowHeight="12.5"/>
  <cols>
    <col min="1" max="1" width="4.7265625" customWidth="1"/>
    <col min="2" max="2" width="49" customWidth="1"/>
    <col min="4" max="4" width="53.36328125" bestFit="1" customWidth="1"/>
  </cols>
  <sheetData>
    <row r="1" spans="2:6" ht="13" thickBot="1"/>
    <row r="2" spans="2:6" ht="32.5" thickBot="1">
      <c r="B2" s="207" t="s">
        <v>132</v>
      </c>
      <c r="D2" s="207" t="s">
        <v>133</v>
      </c>
    </row>
    <row r="3" spans="2:6" ht="18.5" thickBot="1">
      <c r="B3" s="186" t="s">
        <v>34</v>
      </c>
      <c r="D3" s="186" t="s">
        <v>35</v>
      </c>
    </row>
    <row r="4" spans="2:6" ht="18.5" thickBot="1">
      <c r="B4" s="203" t="s">
        <v>152</v>
      </c>
      <c r="D4" s="204" t="s">
        <v>152</v>
      </c>
    </row>
    <row r="5" spans="2:6" ht="18.5" thickBot="1">
      <c r="B5" s="190" t="s">
        <v>1340</v>
      </c>
      <c r="D5" s="190" t="s">
        <v>1340</v>
      </c>
    </row>
    <row r="6" spans="2:6" ht="18.5" thickBot="1">
      <c r="B6" s="187" t="s">
        <v>1335</v>
      </c>
      <c r="D6" s="186" t="s">
        <v>579</v>
      </c>
      <c r="F6" s="208" t="s">
        <v>1334</v>
      </c>
    </row>
    <row r="7" spans="2:6" ht="18.5" thickBot="1">
      <c r="D7" s="204" t="s">
        <v>588</v>
      </c>
      <c r="F7" s="214"/>
    </row>
    <row r="8" spans="2:6" ht="18.5" thickBot="1">
      <c r="D8" s="190" t="s">
        <v>586</v>
      </c>
      <c r="F8" s="210" t="s">
        <v>1391</v>
      </c>
    </row>
    <row r="9" spans="2:6" ht="18.5" thickBot="1">
      <c r="D9" s="186" t="s">
        <v>619</v>
      </c>
    </row>
    <row r="10" spans="2:6" ht="18.5" thickBot="1">
      <c r="D10" s="204" t="s">
        <v>628</v>
      </c>
    </row>
    <row r="11" spans="2:6" ht="18.5" thickBot="1">
      <c r="D11" s="190" t="s">
        <v>1368</v>
      </c>
    </row>
    <row r="12" spans="2:6" ht="18.5" thickBot="1">
      <c r="D12" s="186" t="s">
        <v>34</v>
      </c>
    </row>
    <row r="13" spans="2:6" ht="18.5" thickBot="1">
      <c r="D13" s="204" t="s">
        <v>328</v>
      </c>
    </row>
    <row r="14" spans="2:6" ht="18.5" thickBot="1">
      <c r="D14" s="190" t="s">
        <v>326</v>
      </c>
    </row>
    <row r="15" spans="2:6" ht="18.5" thickBot="1">
      <c r="D15" s="204" t="s">
        <v>241</v>
      </c>
    </row>
    <row r="16" spans="2:6" ht="18.5" thickBot="1">
      <c r="D16" s="190" t="s">
        <v>239</v>
      </c>
    </row>
    <row r="17" spans="4:4" ht="18.5" thickBot="1">
      <c r="D17" s="204" t="s">
        <v>288</v>
      </c>
    </row>
    <row r="18" spans="4:4" ht="18.5" thickBot="1">
      <c r="D18" s="190" t="s">
        <v>285</v>
      </c>
    </row>
    <row r="19" spans="4:4" ht="18.5" thickBot="1">
      <c r="D19" s="187" t="s">
        <v>1335</v>
      </c>
    </row>
    <row r="36" ht="13" thickBot="1"/>
    <row r="37" ht="13" thickBot="1"/>
    <row r="39" ht="13" thickBot="1"/>
    <row r="56" ht="13" thickBot="1"/>
    <row r="57" ht="13" thickBot="1"/>
    <row r="61" ht="13" thickBot="1"/>
    <row r="62" ht="13" thickBot="1"/>
    <row r="74" ht="13" thickBot="1"/>
    <row r="75" ht="13" thickBot="1"/>
    <row r="96" ht="13" thickBot="1"/>
    <row r="97" ht="13" thickBot="1"/>
    <row r="99" ht="13" thickBot="1"/>
    <row r="108" ht="13" thickBot="1"/>
    <row r="109" ht="13" thickBot="1"/>
    <row r="115" ht="13" thickBot="1"/>
    <row r="116" ht="13" thickBot="1"/>
    <row r="118" ht="13" thickBot="1"/>
    <row r="120" ht="13" thickBot="1"/>
    <row r="122" ht="13" thickBot="1"/>
    <row r="162" ht="13" thickBot="1"/>
    <row r="163" ht="13" thickBot="1"/>
    <row r="207" ht="13" thickBot="1"/>
    <row r="211" ht="13" thickBot="1"/>
    <row r="212" ht="13" thickBot="1"/>
    <row r="228" ht="13" thickBot="1"/>
    <row r="229" ht="13" thickBot="1"/>
    <row r="243" ht="13" thickBot="1"/>
    <row r="244" ht="13" thickBot="1"/>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BAAA5-4D5D-4771-826B-BA3B15C8FFDC}">
  <dimension ref="B1:H308"/>
  <sheetViews>
    <sheetView showGridLines="0" zoomScale="85" zoomScaleNormal="85" workbookViewId="0">
      <selection activeCell="H7" sqref="H7:H9"/>
    </sheetView>
  </sheetViews>
  <sheetFormatPr baseColWidth="10" defaultRowHeight="12.5"/>
  <cols>
    <col min="1" max="1" width="4.81640625" customWidth="1"/>
    <col min="2" max="2" width="49" customWidth="1"/>
    <col min="4" max="4" width="49" customWidth="1"/>
    <col min="6" max="6" width="49" customWidth="1"/>
    <col min="7" max="7" width="5.26953125" customWidth="1"/>
  </cols>
  <sheetData>
    <row r="1" spans="2:8" ht="13" thickBot="1"/>
    <row r="2" spans="2:8" ht="32.5" thickBot="1">
      <c r="B2" s="207" t="s">
        <v>134</v>
      </c>
      <c r="D2" s="207" t="s">
        <v>135</v>
      </c>
      <c r="F2" s="207" t="s">
        <v>136</v>
      </c>
    </row>
    <row r="3" spans="2:8" ht="18.5" thickBot="1">
      <c r="B3" s="186" t="s">
        <v>35</v>
      </c>
      <c r="D3" s="186" t="s">
        <v>35</v>
      </c>
      <c r="F3" s="186" t="s">
        <v>35</v>
      </c>
    </row>
    <row r="4" spans="2:8" ht="18.5" thickBot="1">
      <c r="B4" s="212" t="s">
        <v>492</v>
      </c>
      <c r="D4" s="203" t="s">
        <v>289</v>
      </c>
      <c r="F4" s="213" t="s">
        <v>238</v>
      </c>
    </row>
    <row r="5" spans="2:8" ht="36.5" thickBot="1">
      <c r="B5" s="211" t="s">
        <v>499</v>
      </c>
      <c r="D5" s="190" t="s">
        <v>479</v>
      </c>
      <c r="F5" s="190" t="s">
        <v>234</v>
      </c>
    </row>
    <row r="6" spans="2:8" ht="18.5" thickBot="1">
      <c r="B6" s="190" t="s">
        <v>495</v>
      </c>
      <c r="D6" s="203" t="s">
        <v>275</v>
      </c>
      <c r="F6" s="213" t="s">
        <v>423</v>
      </c>
    </row>
    <row r="7" spans="2:8" ht="18.5" thickBot="1">
      <c r="B7" s="212" t="s">
        <v>443</v>
      </c>
      <c r="D7" s="190" t="s">
        <v>1336</v>
      </c>
      <c r="F7" s="190" t="s">
        <v>1347</v>
      </c>
      <c r="H7" s="208" t="s">
        <v>1334</v>
      </c>
    </row>
    <row r="8" spans="2:8" ht="18.5" thickBot="1">
      <c r="B8" s="211" t="s">
        <v>469</v>
      </c>
      <c r="D8" s="203" t="s">
        <v>340</v>
      </c>
      <c r="F8" s="213" t="s">
        <v>377</v>
      </c>
      <c r="H8" s="214"/>
    </row>
    <row r="9" spans="2:8" ht="18.5" thickBot="1">
      <c r="B9" s="190" t="s">
        <v>1344</v>
      </c>
      <c r="D9" s="190" t="s">
        <v>1341</v>
      </c>
      <c r="F9" s="190" t="s">
        <v>1343</v>
      </c>
      <c r="H9" s="210" t="s">
        <v>1391</v>
      </c>
    </row>
    <row r="10" spans="2:8" ht="18.5" thickBot="1">
      <c r="B10" s="211" t="s">
        <v>288</v>
      </c>
      <c r="D10" s="203" t="s">
        <v>463</v>
      </c>
      <c r="F10" s="213" t="s">
        <v>462</v>
      </c>
    </row>
    <row r="11" spans="2:8" ht="18.5" thickBot="1">
      <c r="B11" s="190" t="s">
        <v>479</v>
      </c>
      <c r="D11" s="190" t="s">
        <v>263</v>
      </c>
      <c r="F11" s="190" t="s">
        <v>461</v>
      </c>
    </row>
    <row r="12" spans="2:8" ht="18.5" thickBot="1">
      <c r="B12" s="186" t="s">
        <v>579</v>
      </c>
      <c r="D12" s="186" t="s">
        <v>579</v>
      </c>
      <c r="F12" s="213" t="s">
        <v>393</v>
      </c>
    </row>
    <row r="13" spans="2:8" ht="18.5" thickBot="1">
      <c r="B13" s="211" t="s">
        <v>288</v>
      </c>
      <c r="D13" s="203" t="s">
        <v>289</v>
      </c>
      <c r="F13" s="190" t="s">
        <v>1089</v>
      </c>
    </row>
    <row r="14" spans="2:8" ht="18.5" thickBot="1">
      <c r="B14" s="190" t="s">
        <v>285</v>
      </c>
      <c r="D14" s="195" t="s">
        <v>1381</v>
      </c>
      <c r="F14" s="213" t="s">
        <v>265</v>
      </c>
    </row>
    <row r="15" spans="2:8" ht="18.5" thickBot="1">
      <c r="B15" s="186" t="s">
        <v>600</v>
      </c>
      <c r="D15" s="190" t="s">
        <v>285</v>
      </c>
      <c r="F15" s="190" t="s">
        <v>263</v>
      </c>
    </row>
    <row r="16" spans="2:8" ht="36.5" thickBot="1">
      <c r="B16" s="211" t="s">
        <v>409</v>
      </c>
      <c r="D16" s="203" t="s">
        <v>576</v>
      </c>
      <c r="F16" s="213" t="s">
        <v>477</v>
      </c>
    </row>
    <row r="17" spans="2:6" ht="18.5" thickBot="1">
      <c r="B17" s="190" t="s">
        <v>406</v>
      </c>
      <c r="D17" s="190" t="s">
        <v>575</v>
      </c>
      <c r="F17" s="190" t="s">
        <v>292</v>
      </c>
    </row>
    <row r="18" spans="2:6" ht="18.5" thickBot="1">
      <c r="B18" s="186" t="s">
        <v>26</v>
      </c>
      <c r="D18" s="203" t="s">
        <v>404</v>
      </c>
      <c r="F18" s="213" t="s">
        <v>270</v>
      </c>
    </row>
    <row r="19" spans="2:6" ht="18.5" thickBot="1">
      <c r="B19" s="211" t="s">
        <v>564</v>
      </c>
      <c r="D19" s="190" t="s">
        <v>1382</v>
      </c>
      <c r="F19" s="190" t="s">
        <v>267</v>
      </c>
    </row>
    <row r="20" spans="2:6" ht="18.5" thickBot="1">
      <c r="B20" s="190" t="s">
        <v>1383</v>
      </c>
      <c r="D20" s="203" t="s">
        <v>340</v>
      </c>
      <c r="F20" s="186" t="s">
        <v>579</v>
      </c>
    </row>
    <row r="21" spans="2:6" ht="36.5" thickBot="1">
      <c r="B21" s="211" t="s">
        <v>499</v>
      </c>
      <c r="D21" s="190" t="s">
        <v>1341</v>
      </c>
      <c r="F21" s="213" t="s">
        <v>589</v>
      </c>
    </row>
    <row r="22" spans="2:6" ht="18.5" thickBot="1">
      <c r="B22" s="190" t="s">
        <v>1341</v>
      </c>
      <c r="D22" s="203" t="s">
        <v>585</v>
      </c>
      <c r="F22" s="190" t="s">
        <v>586</v>
      </c>
    </row>
    <row r="23" spans="2:6" ht="18.5" thickBot="1">
      <c r="B23" s="211" t="s">
        <v>288</v>
      </c>
      <c r="D23" s="190" t="s">
        <v>1366</v>
      </c>
      <c r="F23" s="213" t="s">
        <v>261</v>
      </c>
    </row>
    <row r="24" spans="2:6" ht="18.5" thickBot="1">
      <c r="B24" s="190" t="s">
        <v>285</v>
      </c>
      <c r="D24" s="186" t="s">
        <v>600</v>
      </c>
      <c r="F24" s="190" t="s">
        <v>259</v>
      </c>
    </row>
    <row r="25" spans="2:6" ht="36.5" thickBot="1">
      <c r="B25" s="186" t="s">
        <v>619</v>
      </c>
      <c r="D25" s="203" t="s">
        <v>289</v>
      </c>
      <c r="F25" s="213" t="s">
        <v>595</v>
      </c>
    </row>
    <row r="26" spans="2:6" ht="18.5" thickBot="1">
      <c r="B26" s="211" t="s">
        <v>241</v>
      </c>
      <c r="D26" s="190" t="s">
        <v>1381</v>
      </c>
      <c r="F26" s="190" t="s">
        <v>292</v>
      </c>
    </row>
    <row r="27" spans="2:6" ht="18.5" thickBot="1">
      <c r="B27" s="190" t="s">
        <v>239</v>
      </c>
      <c r="D27" s="186" t="s">
        <v>26</v>
      </c>
      <c r="F27" s="213" t="s">
        <v>369</v>
      </c>
    </row>
    <row r="28" spans="2:6" ht="36.5" thickBot="1">
      <c r="B28" s="211" t="s">
        <v>409</v>
      </c>
      <c r="D28" s="203" t="s">
        <v>289</v>
      </c>
      <c r="F28" s="190" t="s">
        <v>1365</v>
      </c>
    </row>
    <row r="29" spans="2:6" ht="18.5" thickBot="1">
      <c r="B29" s="190" t="s">
        <v>406</v>
      </c>
      <c r="D29" s="190" t="s">
        <v>285</v>
      </c>
      <c r="F29" s="186" t="s">
        <v>94</v>
      </c>
    </row>
    <row r="30" spans="2:6" ht="36.5" thickBot="1">
      <c r="B30" s="186" t="s">
        <v>34</v>
      </c>
      <c r="D30" s="203" t="s">
        <v>576</v>
      </c>
      <c r="F30" s="213" t="s">
        <v>462</v>
      </c>
    </row>
    <row r="31" spans="2:6" ht="18.5" thickBot="1">
      <c r="B31" s="211" t="s">
        <v>289</v>
      </c>
      <c r="D31" s="190" t="s">
        <v>575</v>
      </c>
      <c r="F31" s="190" t="s">
        <v>461</v>
      </c>
    </row>
    <row r="32" spans="2:6" ht="18.5" thickBot="1">
      <c r="B32" s="190" t="s">
        <v>285</v>
      </c>
      <c r="D32" s="203" t="s">
        <v>404</v>
      </c>
      <c r="F32" s="186" t="s">
        <v>600</v>
      </c>
    </row>
    <row r="33" spans="2:6" ht="18.5" thickBot="1">
      <c r="B33" s="211" t="s">
        <v>275</v>
      </c>
      <c r="D33" s="190" t="s">
        <v>1382</v>
      </c>
      <c r="F33" s="213" t="s">
        <v>219</v>
      </c>
    </row>
    <row r="34" spans="2:6" ht="18.5" thickBot="1">
      <c r="B34" s="190" t="s">
        <v>1336</v>
      </c>
      <c r="D34" s="203" t="s">
        <v>340</v>
      </c>
      <c r="F34" s="190" t="s">
        <v>1377</v>
      </c>
    </row>
    <row r="35" spans="2:6" ht="54.5" thickBot="1">
      <c r="B35" s="211" t="s">
        <v>340</v>
      </c>
      <c r="D35" s="190" t="s">
        <v>1341</v>
      </c>
      <c r="F35" s="213" t="s">
        <v>609</v>
      </c>
    </row>
    <row r="36" spans="2:6" ht="18.5" thickBot="1">
      <c r="B36" s="190" t="s">
        <v>1341</v>
      </c>
      <c r="D36" s="203" t="s">
        <v>463</v>
      </c>
      <c r="F36" s="190" t="s">
        <v>1363</v>
      </c>
    </row>
    <row r="37" spans="2:6" ht="18.5" thickBot="1">
      <c r="B37" s="211" t="s">
        <v>264</v>
      </c>
      <c r="D37" s="190" t="s">
        <v>263</v>
      </c>
      <c r="F37" s="186" t="s">
        <v>26</v>
      </c>
    </row>
    <row r="38" spans="2:6" ht="18.5" thickBot="1">
      <c r="B38" s="190" t="s">
        <v>263</v>
      </c>
      <c r="D38" s="203" t="s">
        <v>417</v>
      </c>
      <c r="F38" s="213" t="s">
        <v>565</v>
      </c>
    </row>
    <row r="39" spans="2:6" ht="18.5" thickBot="1">
      <c r="B39" s="186" t="s">
        <v>11</v>
      </c>
      <c r="D39" s="190" t="s">
        <v>1383</v>
      </c>
      <c r="F39" s="190" t="s">
        <v>1383</v>
      </c>
    </row>
    <row r="40" spans="2:6" ht="18.5" thickBot="1">
      <c r="B40" s="211" t="s">
        <v>379</v>
      </c>
      <c r="D40" s="186" t="s">
        <v>619</v>
      </c>
      <c r="F40" s="213" t="s">
        <v>423</v>
      </c>
    </row>
    <row r="41" spans="2:6" ht="18.5" thickBot="1">
      <c r="B41" s="190" t="s">
        <v>15</v>
      </c>
      <c r="D41" s="203" t="s">
        <v>629</v>
      </c>
      <c r="F41" s="190" t="s">
        <v>1347</v>
      </c>
    </row>
    <row r="42" spans="2:6" ht="18.5" thickBot="1">
      <c r="B42" s="211" t="s">
        <v>344</v>
      </c>
      <c r="D42" s="190" t="s">
        <v>1368</v>
      </c>
      <c r="F42" s="213" t="s">
        <v>377</v>
      </c>
    </row>
    <row r="43" spans="2:6" ht="18.5" thickBot="1">
      <c r="B43" s="190" t="s">
        <v>342</v>
      </c>
      <c r="D43" s="186" t="s">
        <v>34</v>
      </c>
      <c r="F43" s="190" t="s">
        <v>1343</v>
      </c>
    </row>
    <row r="44" spans="2:6" ht="18.5" thickBot="1">
      <c r="B44" s="211" t="s">
        <v>437</v>
      </c>
      <c r="D44" s="203" t="s">
        <v>295</v>
      </c>
      <c r="F44" s="213" t="s">
        <v>393</v>
      </c>
    </row>
    <row r="45" spans="2:6" ht="18.5" thickBot="1">
      <c r="B45" s="190" t="s">
        <v>1390</v>
      </c>
      <c r="D45" s="190" t="s">
        <v>292</v>
      </c>
      <c r="F45" s="190" t="s">
        <v>1089</v>
      </c>
    </row>
    <row r="46" spans="2:6" ht="18.5" thickBot="1">
      <c r="B46" s="211" t="s">
        <v>357</v>
      </c>
      <c r="D46" s="203" t="s">
        <v>238</v>
      </c>
      <c r="F46" s="213" t="s">
        <v>265</v>
      </c>
    </row>
    <row r="47" spans="2:6" ht="18.5" thickBot="1">
      <c r="B47" s="190" t="s">
        <v>356</v>
      </c>
      <c r="D47" s="190" t="s">
        <v>234</v>
      </c>
      <c r="F47" s="190" t="s">
        <v>263</v>
      </c>
    </row>
    <row r="48" spans="2:6" ht="36.5" thickBot="1">
      <c r="B48" s="211" t="s">
        <v>409</v>
      </c>
      <c r="D48" s="203" t="s">
        <v>219</v>
      </c>
      <c r="F48" s="213" t="s">
        <v>559</v>
      </c>
    </row>
    <row r="49" spans="2:6" ht="18.5" thickBot="1">
      <c r="B49" s="190" t="s">
        <v>406</v>
      </c>
      <c r="D49" s="190" t="s">
        <v>1377</v>
      </c>
      <c r="F49" s="190" t="s">
        <v>1386</v>
      </c>
    </row>
    <row r="50" spans="2:6" ht="18.5" thickBot="1">
      <c r="B50" s="186" t="s">
        <v>56</v>
      </c>
      <c r="D50" s="203" t="s">
        <v>248</v>
      </c>
      <c r="F50" s="213" t="s">
        <v>280</v>
      </c>
    </row>
    <row r="51" spans="2:6" ht="72.5" thickBot="1">
      <c r="B51" s="211" t="s">
        <v>545</v>
      </c>
      <c r="D51" s="190" t="s">
        <v>244</v>
      </c>
      <c r="F51" s="190" t="s">
        <v>1370</v>
      </c>
    </row>
    <row r="52" spans="2:6" ht="18.5" thickBot="1">
      <c r="B52" s="190" t="s">
        <v>1369</v>
      </c>
      <c r="D52" s="203" t="s">
        <v>261</v>
      </c>
      <c r="F52" s="213" t="s">
        <v>574</v>
      </c>
    </row>
    <row r="53" spans="2:6" ht="18.5" thickBot="1">
      <c r="B53" s="211" t="s">
        <v>357</v>
      </c>
      <c r="D53" s="190" t="s">
        <v>259</v>
      </c>
      <c r="F53" s="190" t="s">
        <v>1387</v>
      </c>
    </row>
    <row r="54" spans="2:6" ht="18.5" thickBot="1">
      <c r="B54" s="190" t="s">
        <v>356</v>
      </c>
      <c r="D54" s="203" t="s">
        <v>265</v>
      </c>
      <c r="F54" s="213" t="s">
        <v>270</v>
      </c>
    </row>
    <row r="55" spans="2:6" ht="36.5" thickBot="1">
      <c r="B55" s="211" t="s">
        <v>409</v>
      </c>
      <c r="D55" s="190" t="s">
        <v>263</v>
      </c>
      <c r="F55" s="190" t="s">
        <v>267</v>
      </c>
    </row>
    <row r="56" spans="2:6" ht="18.5" thickBot="1">
      <c r="B56" s="190" t="s">
        <v>406</v>
      </c>
      <c r="D56" s="203" t="s">
        <v>280</v>
      </c>
      <c r="F56" s="213" t="s">
        <v>364</v>
      </c>
    </row>
    <row r="57" spans="2:6" ht="18.5" thickBot="1">
      <c r="B57" s="186" t="s">
        <v>73</v>
      </c>
      <c r="D57" s="190" t="s">
        <v>1082</v>
      </c>
      <c r="F57" s="190" t="s">
        <v>363</v>
      </c>
    </row>
    <row r="58" spans="2:6" ht="18.5" thickBot="1">
      <c r="B58" s="211" t="s">
        <v>504</v>
      </c>
      <c r="D58" s="203" t="s">
        <v>254</v>
      </c>
      <c r="F58" s="186" t="s">
        <v>619</v>
      </c>
    </row>
    <row r="59" spans="2:6" ht="18.5" thickBot="1">
      <c r="B59" s="195" t="s">
        <v>523</v>
      </c>
      <c r="D59" s="190" t="s">
        <v>1374</v>
      </c>
      <c r="F59" s="213" t="s">
        <v>329</v>
      </c>
    </row>
    <row r="60" spans="2:6" ht="18.5" thickBot="1">
      <c r="B60" s="195" t="s">
        <v>511</v>
      </c>
      <c r="D60" s="203" t="s">
        <v>310</v>
      </c>
      <c r="F60" s="190" t="s">
        <v>326</v>
      </c>
    </row>
    <row r="61" spans="2:6" ht="18.5" thickBot="1">
      <c r="B61" s="195" t="s">
        <v>503</v>
      </c>
      <c r="D61" s="190" t="s">
        <v>1378</v>
      </c>
      <c r="F61" s="186" t="s">
        <v>611</v>
      </c>
    </row>
    <row r="62" spans="2:6" ht="18.5" thickBot="1">
      <c r="B62" s="190" t="s">
        <v>292</v>
      </c>
      <c r="D62" s="203" t="s">
        <v>270</v>
      </c>
      <c r="F62" s="213" t="s">
        <v>329</v>
      </c>
    </row>
    <row r="63" spans="2:6" ht="72.5" thickBot="1">
      <c r="B63" s="211" t="s">
        <v>522</v>
      </c>
      <c r="D63" s="190" t="s">
        <v>267</v>
      </c>
      <c r="F63" s="190" t="s">
        <v>326</v>
      </c>
    </row>
    <row r="64" spans="2:6" ht="18.5" thickBot="1">
      <c r="B64" s="190" t="s">
        <v>1380</v>
      </c>
      <c r="D64" s="203" t="s">
        <v>329</v>
      </c>
      <c r="F64" s="186" t="s">
        <v>34</v>
      </c>
    </row>
    <row r="65" spans="2:6" ht="18.5" thickBot="1">
      <c r="B65" s="211" t="s">
        <v>357</v>
      </c>
      <c r="D65" s="190" t="s">
        <v>326</v>
      </c>
      <c r="F65" s="213" t="s">
        <v>300</v>
      </c>
    </row>
    <row r="66" spans="2:6" ht="18.5" thickBot="1">
      <c r="B66" s="190" t="s">
        <v>513</v>
      </c>
      <c r="D66" s="186" t="s">
        <v>11</v>
      </c>
      <c r="F66" s="190" t="s">
        <v>1345</v>
      </c>
    </row>
    <row r="67" spans="2:6" ht="18.5" thickBot="1">
      <c r="B67" s="187" t="s">
        <v>1335</v>
      </c>
      <c r="D67" s="203" t="s">
        <v>350</v>
      </c>
      <c r="F67" s="213" t="s">
        <v>213</v>
      </c>
    </row>
    <row r="68" spans="2:6" ht="18.5" thickBot="1">
      <c r="D68" s="190" t="s">
        <v>182</v>
      </c>
      <c r="F68" s="190" t="s">
        <v>210</v>
      </c>
    </row>
    <row r="69" spans="2:6" ht="18.5" thickBot="1">
      <c r="D69" s="203" t="s">
        <v>289</v>
      </c>
      <c r="F69" s="213" t="s">
        <v>232</v>
      </c>
    </row>
    <row r="70" spans="2:6" ht="18">
      <c r="D70" s="195" t="s">
        <v>1381</v>
      </c>
      <c r="F70" s="195" t="s">
        <v>1371</v>
      </c>
    </row>
    <row r="71" spans="2:6" ht="18.5" thickBot="1">
      <c r="D71" s="190" t="s">
        <v>285</v>
      </c>
      <c r="F71" s="190" t="s">
        <v>1339</v>
      </c>
    </row>
    <row r="72" spans="2:6" ht="18.5" thickBot="1">
      <c r="D72" s="203" t="s">
        <v>404</v>
      </c>
      <c r="F72" s="213" t="s">
        <v>257</v>
      </c>
    </row>
    <row r="73" spans="2:6" ht="18.5" thickBot="1">
      <c r="D73" s="190" t="s">
        <v>1382</v>
      </c>
      <c r="F73" s="190" t="s">
        <v>1342</v>
      </c>
    </row>
    <row r="74" spans="2:6" ht="18.5" thickBot="1">
      <c r="D74" s="203" t="s">
        <v>340</v>
      </c>
      <c r="F74" s="213" t="s">
        <v>201</v>
      </c>
    </row>
    <row r="75" spans="2:6" ht="18.5" thickBot="1">
      <c r="D75" s="190" t="s">
        <v>1341</v>
      </c>
      <c r="F75" s="190" t="s">
        <v>199</v>
      </c>
    </row>
    <row r="76" spans="2:6" ht="18.5" thickBot="1">
      <c r="D76" s="203" t="s">
        <v>380</v>
      </c>
      <c r="F76" s="213" t="s">
        <v>191</v>
      </c>
    </row>
    <row r="77" spans="2:6" ht="18.5" thickBot="1">
      <c r="D77" s="190" t="s">
        <v>15</v>
      </c>
      <c r="F77" s="190" t="s">
        <v>1376</v>
      </c>
    </row>
    <row r="78" spans="2:6" ht="18.5" thickBot="1">
      <c r="D78" s="203" t="s">
        <v>264</v>
      </c>
      <c r="F78" s="213" t="s">
        <v>198</v>
      </c>
    </row>
    <row r="79" spans="2:6" ht="18.5" thickBot="1">
      <c r="D79" s="190" t="s">
        <v>263</v>
      </c>
      <c r="F79" s="190" t="s">
        <v>193</v>
      </c>
    </row>
    <row r="80" spans="2:6" ht="18.5" thickBot="1">
      <c r="D80" s="203" t="s">
        <v>417</v>
      </c>
      <c r="F80" s="213" t="s">
        <v>335</v>
      </c>
    </row>
    <row r="81" spans="4:6" ht="18.5" thickBot="1">
      <c r="D81" s="190" t="s">
        <v>1383</v>
      </c>
      <c r="F81" s="190" t="s">
        <v>332</v>
      </c>
    </row>
    <row r="82" spans="4:6" ht="18.5" thickBot="1">
      <c r="D82" s="186" t="s">
        <v>56</v>
      </c>
      <c r="F82" s="213" t="s">
        <v>157</v>
      </c>
    </row>
    <row r="83" spans="4:6" ht="18.5" thickBot="1">
      <c r="D83" s="203" t="s">
        <v>289</v>
      </c>
      <c r="F83" s="190" t="s">
        <v>1372</v>
      </c>
    </row>
    <row r="84" spans="4:6" ht="18.5" thickBot="1">
      <c r="D84" s="190" t="s">
        <v>285</v>
      </c>
      <c r="F84" s="213" t="s">
        <v>306</v>
      </c>
    </row>
    <row r="85" spans="4:6" ht="18.5" thickBot="1">
      <c r="D85" s="187" t="s">
        <v>1335</v>
      </c>
      <c r="F85" s="190" t="s">
        <v>1346</v>
      </c>
    </row>
    <row r="86" spans="4:6" ht="18.5" thickBot="1">
      <c r="F86" s="213" t="s">
        <v>184</v>
      </c>
    </row>
    <row r="87" spans="4:6" ht="18">
      <c r="F87" s="195" t="s">
        <v>182</v>
      </c>
    </row>
    <row r="88" spans="4:6" ht="18">
      <c r="F88" s="195" t="s">
        <v>1341</v>
      </c>
    </row>
    <row r="89" spans="4:6" ht="18.5" thickBot="1">
      <c r="F89" s="190" t="s">
        <v>1373</v>
      </c>
    </row>
    <row r="90" spans="4:6" ht="18.5" thickBot="1">
      <c r="F90" s="213" t="s">
        <v>228</v>
      </c>
    </row>
    <row r="91" spans="4:6" ht="18.5" thickBot="1">
      <c r="F91" s="190" t="s">
        <v>225</v>
      </c>
    </row>
    <row r="92" spans="4:6" ht="18.5" thickBot="1">
      <c r="F92" s="213" t="s">
        <v>209</v>
      </c>
    </row>
    <row r="93" spans="4:6" ht="18.5" thickBot="1">
      <c r="F93" s="190" t="s">
        <v>207</v>
      </c>
    </row>
    <row r="94" spans="4:6" ht="18.5" thickBot="1">
      <c r="F94" s="213" t="s">
        <v>224</v>
      </c>
    </row>
    <row r="95" spans="4:6" ht="18.5" thickBot="1">
      <c r="F95" s="190" t="s">
        <v>1348</v>
      </c>
    </row>
    <row r="96" spans="4:6" ht="18.5" thickBot="1">
      <c r="F96" s="213" t="s">
        <v>325</v>
      </c>
    </row>
    <row r="97" spans="6:6" ht="18.5" thickBot="1">
      <c r="F97" s="190" t="s">
        <v>322</v>
      </c>
    </row>
    <row r="98" spans="6:6" ht="18.5" thickBot="1">
      <c r="F98" s="213" t="s">
        <v>167</v>
      </c>
    </row>
    <row r="99" spans="6:6" ht="18.5" thickBot="1">
      <c r="F99" s="190" t="s">
        <v>161</v>
      </c>
    </row>
    <row r="100" spans="6:6" ht="18.5" thickBot="1">
      <c r="F100" s="213" t="s">
        <v>217</v>
      </c>
    </row>
    <row r="101" spans="6:6" ht="18.5" thickBot="1">
      <c r="F101" s="190" t="s">
        <v>1338</v>
      </c>
    </row>
    <row r="102" spans="6:6" ht="18.5" thickBot="1">
      <c r="F102" s="213" t="s">
        <v>174</v>
      </c>
    </row>
    <row r="103" spans="6:6" ht="18.5" thickBot="1">
      <c r="F103" s="190" t="s">
        <v>169</v>
      </c>
    </row>
    <row r="104" spans="6:6" ht="18.5" thickBot="1">
      <c r="F104" s="213" t="s">
        <v>242</v>
      </c>
    </row>
    <row r="105" spans="6:6" ht="18.5" thickBot="1">
      <c r="F105" s="190" t="s">
        <v>239</v>
      </c>
    </row>
    <row r="106" spans="6:6" ht="18.5" thickBot="1">
      <c r="F106" s="186" t="s">
        <v>11</v>
      </c>
    </row>
    <row r="107" spans="6:6" ht="18.5" thickBot="1">
      <c r="F107" s="213" t="s">
        <v>418</v>
      </c>
    </row>
    <row r="108" spans="6:6" ht="18.5" thickBot="1">
      <c r="F108" s="190" t="s">
        <v>1383</v>
      </c>
    </row>
    <row r="109" spans="6:6" ht="18.5" thickBot="1">
      <c r="F109" s="213" t="s">
        <v>423</v>
      </c>
    </row>
    <row r="110" spans="6:6" ht="18.5" thickBot="1">
      <c r="F110" s="190" t="s">
        <v>1347</v>
      </c>
    </row>
    <row r="111" spans="6:6" ht="18.5" thickBot="1">
      <c r="F111" s="213" t="s">
        <v>358</v>
      </c>
    </row>
    <row r="112" spans="6:6" ht="18.5" thickBot="1">
      <c r="F112" s="190" t="s">
        <v>356</v>
      </c>
    </row>
    <row r="113" spans="6:6" ht="18.5" thickBot="1">
      <c r="F113" s="213" t="s">
        <v>377</v>
      </c>
    </row>
    <row r="114" spans="6:6" ht="18.5" thickBot="1">
      <c r="F114" s="190" t="s">
        <v>1343</v>
      </c>
    </row>
    <row r="115" spans="6:6" ht="18.5" thickBot="1">
      <c r="F115" s="213" t="s">
        <v>248</v>
      </c>
    </row>
    <row r="116" spans="6:6" ht="18.5" thickBot="1">
      <c r="F116" s="190" t="s">
        <v>244</v>
      </c>
    </row>
    <row r="117" spans="6:6" ht="18.5" thickBot="1">
      <c r="F117" s="213" t="s">
        <v>393</v>
      </c>
    </row>
    <row r="118" spans="6:6" ht="18.5" thickBot="1">
      <c r="F118" s="190" t="s">
        <v>1089</v>
      </c>
    </row>
    <row r="119" spans="6:6" ht="36.5" thickBot="1">
      <c r="F119" s="213" t="s">
        <v>434</v>
      </c>
    </row>
    <row r="120" spans="6:6" ht="18.5" thickBot="1">
      <c r="F120" s="190" t="s">
        <v>1380</v>
      </c>
    </row>
    <row r="121" spans="6:6" ht="18.5" thickBot="1">
      <c r="F121" s="213" t="s">
        <v>265</v>
      </c>
    </row>
    <row r="122" spans="6:6" ht="18.5" thickBot="1">
      <c r="F122" s="190" t="s">
        <v>263</v>
      </c>
    </row>
    <row r="123" spans="6:6" ht="36.5" thickBot="1">
      <c r="F123" s="213" t="s">
        <v>440</v>
      </c>
    </row>
    <row r="124" spans="6:6" ht="18.5" thickBot="1">
      <c r="F124" s="190" t="s">
        <v>1390</v>
      </c>
    </row>
    <row r="125" spans="6:6" ht="18.5" thickBot="1">
      <c r="F125" s="213" t="s">
        <v>254</v>
      </c>
    </row>
    <row r="126" spans="6:6" ht="18.5" thickBot="1">
      <c r="F126" s="190" t="s">
        <v>1374</v>
      </c>
    </row>
    <row r="127" spans="6:6" ht="18.5" thickBot="1">
      <c r="F127" s="213" t="s">
        <v>310</v>
      </c>
    </row>
    <row r="128" spans="6:6" ht="18.5" thickBot="1">
      <c r="F128" s="190" t="s">
        <v>1378</v>
      </c>
    </row>
    <row r="129" spans="6:6" ht="18.5" thickBot="1">
      <c r="F129" s="213" t="s">
        <v>270</v>
      </c>
    </row>
    <row r="130" spans="6:6" ht="18.5" thickBot="1">
      <c r="F130" s="190" t="s">
        <v>267</v>
      </c>
    </row>
    <row r="131" spans="6:6" ht="18.5" thickBot="1">
      <c r="F131" s="213" t="s">
        <v>364</v>
      </c>
    </row>
    <row r="132" spans="6:6" ht="18.5" thickBot="1">
      <c r="F132" s="190" t="s">
        <v>363</v>
      </c>
    </row>
    <row r="133" spans="6:6" ht="18.5" thickBot="1">
      <c r="F133" s="213" t="s">
        <v>369</v>
      </c>
    </row>
    <row r="134" spans="6:6" ht="18.5" thickBot="1">
      <c r="F134" s="190" t="s">
        <v>1365</v>
      </c>
    </row>
    <row r="135" spans="6:6" ht="18.5" thickBot="1">
      <c r="F135" s="186" t="s">
        <v>56</v>
      </c>
    </row>
    <row r="136" spans="6:6" ht="18.5" thickBot="1">
      <c r="F136" s="213" t="s">
        <v>358</v>
      </c>
    </row>
    <row r="137" spans="6:6" ht="18.5" thickBot="1">
      <c r="F137" s="190" t="s">
        <v>356</v>
      </c>
    </row>
    <row r="138" spans="6:6" ht="18.5" thickBot="1">
      <c r="F138" s="213" t="s">
        <v>254</v>
      </c>
    </row>
    <row r="139" spans="6:6" ht="18.5" thickBot="1">
      <c r="F139" s="190" t="s">
        <v>1374</v>
      </c>
    </row>
    <row r="140" spans="6:6" ht="18.5" thickBot="1">
      <c r="F140" s="213" t="s">
        <v>270</v>
      </c>
    </row>
    <row r="141" spans="6:6" ht="18.5" thickBot="1">
      <c r="F141" s="190" t="s">
        <v>267</v>
      </c>
    </row>
    <row r="142" spans="6:6" ht="18.5" thickBot="1">
      <c r="F142" s="213" t="s">
        <v>329</v>
      </c>
    </row>
    <row r="143" spans="6:6" ht="18.5" thickBot="1">
      <c r="F143" s="190" t="s">
        <v>326</v>
      </c>
    </row>
    <row r="144" spans="6:6" ht="18.5" thickBot="1">
      <c r="F144" s="186" t="s">
        <v>73</v>
      </c>
    </row>
    <row r="145" spans="6:6" ht="18.5" thickBot="1">
      <c r="F145" s="213" t="s">
        <v>377</v>
      </c>
    </row>
    <row r="146" spans="6:6" ht="18.5" thickBot="1">
      <c r="F146" s="190" t="s">
        <v>1343</v>
      </c>
    </row>
    <row r="147" spans="6:6" ht="18.5" thickBot="1">
      <c r="F147" s="213" t="s">
        <v>505</v>
      </c>
    </row>
    <row r="148" spans="6:6" ht="18.5" thickBot="1">
      <c r="F148" s="190" t="s">
        <v>503</v>
      </c>
    </row>
    <row r="149" spans="6:6" ht="18.5" thickBot="1">
      <c r="F149" s="213" t="s">
        <v>393</v>
      </c>
    </row>
    <row r="150" spans="6:6" ht="18.5" thickBot="1">
      <c r="F150" s="190" t="s">
        <v>1089</v>
      </c>
    </row>
    <row r="151" spans="6:6" ht="36.5" thickBot="1">
      <c r="F151" s="213" t="s">
        <v>434</v>
      </c>
    </row>
    <row r="152" spans="6:6" ht="18.5" thickBot="1">
      <c r="F152" s="190" t="s">
        <v>1380</v>
      </c>
    </row>
    <row r="153" spans="6:6" ht="36.5" thickBot="1">
      <c r="F153" s="213" t="s">
        <v>517</v>
      </c>
    </row>
    <row r="154" spans="6:6" ht="18.5" thickBot="1">
      <c r="F154" s="190" t="s">
        <v>292</v>
      </c>
    </row>
    <row r="155" spans="6:6" ht="18.5" thickBot="1">
      <c r="F155" s="187" t="s">
        <v>1335</v>
      </c>
    </row>
    <row r="157" spans="6:6" ht="13" thickBot="1"/>
    <row r="159" spans="6:6" ht="13" thickBot="1"/>
    <row r="161" ht="13" thickBot="1"/>
    <row r="165" ht="13" thickBot="1"/>
    <row r="167" ht="13" thickBot="1"/>
    <row r="169" ht="13" thickBot="1"/>
    <row r="171" ht="13" thickBot="1"/>
    <row r="173" ht="13" thickBot="1"/>
    <row r="175" ht="13" thickBot="1"/>
    <row r="177" ht="13" thickBot="1"/>
    <row r="179" ht="13" thickBot="1"/>
    <row r="181" ht="13" thickBot="1"/>
    <row r="202" ht="13" thickBot="1"/>
    <row r="203" ht="13" thickBot="1"/>
    <row r="205" ht="13" thickBot="1"/>
    <row r="207" ht="13" thickBot="1"/>
    <row r="209" ht="13" thickBot="1"/>
    <row r="211" ht="13" thickBot="1"/>
    <row r="213" ht="13" thickBot="1"/>
    <row r="215" ht="13" thickBot="1"/>
    <row r="217" ht="13" thickBot="1"/>
    <row r="219" ht="13" thickBot="1"/>
    <row r="221" ht="13" thickBot="1"/>
    <row r="223" ht="13" thickBot="1"/>
    <row r="225" ht="13" thickBot="1"/>
    <row r="227" ht="13" thickBot="1"/>
    <row r="229" ht="13" thickBot="1"/>
    <row r="231" ht="13" thickBot="1"/>
    <row r="262" ht="13" thickBot="1"/>
    <row r="266" ht="13" thickBot="1"/>
    <row r="267" ht="13" thickBot="1"/>
    <row r="269" ht="13" thickBot="1"/>
    <row r="271" ht="13" thickBot="1"/>
    <row r="273" ht="13" thickBot="1"/>
    <row r="275" ht="13" thickBot="1"/>
    <row r="287" ht="13" thickBot="1"/>
    <row r="288" ht="13" thickBot="1"/>
    <row r="290" ht="13" thickBot="1"/>
    <row r="292" ht="13" thickBot="1"/>
    <row r="294" ht="13" thickBot="1"/>
    <row r="296" ht="13" thickBot="1"/>
    <row r="298" ht="13" thickBot="1"/>
    <row r="307" ht="13" thickBot="1"/>
    <row r="308" ht="13" thickBot="1"/>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7DB2F-35DC-49C8-BDB8-1EE9DD15C794}">
  <dimension ref="B1:H182"/>
  <sheetViews>
    <sheetView showGridLines="0" zoomScale="80" zoomScaleNormal="80" workbookViewId="0">
      <selection activeCell="C7" sqref="C7"/>
    </sheetView>
  </sheetViews>
  <sheetFormatPr baseColWidth="10" defaultRowHeight="12.5"/>
  <cols>
    <col min="1" max="1" width="3.6328125" customWidth="1"/>
    <col min="2" max="2" width="49" customWidth="1"/>
    <col min="4" max="4" width="51.6328125" customWidth="1"/>
    <col min="6" max="6" width="61.36328125" customWidth="1"/>
    <col min="7" max="7" width="4.90625" customWidth="1"/>
  </cols>
  <sheetData>
    <row r="1" spans="2:8" ht="13" thickBot="1"/>
    <row r="2" spans="2:8" ht="32.5" thickBot="1">
      <c r="B2" s="207" t="s">
        <v>137</v>
      </c>
      <c r="D2" s="207" t="s">
        <v>138</v>
      </c>
      <c r="F2" s="207" t="s">
        <v>139</v>
      </c>
    </row>
    <row r="3" spans="2:8" ht="18.5" thickBot="1">
      <c r="B3" s="186" t="s">
        <v>35</v>
      </c>
      <c r="D3" s="186" t="s">
        <v>35</v>
      </c>
      <c r="F3" s="186" t="s">
        <v>35</v>
      </c>
    </row>
    <row r="4" spans="2:8" ht="18.5" thickBot="1">
      <c r="B4" s="203" t="s">
        <v>213</v>
      </c>
      <c r="D4" s="203" t="s">
        <v>485</v>
      </c>
      <c r="F4" s="203" t="s">
        <v>486</v>
      </c>
    </row>
    <row r="5" spans="2:8" ht="18.5" thickBot="1">
      <c r="B5" s="190" t="s">
        <v>458</v>
      </c>
      <c r="D5" s="190" t="s">
        <v>1345</v>
      </c>
      <c r="F5" s="190" t="s">
        <v>1345</v>
      </c>
    </row>
    <row r="6" spans="2:8" ht="18.5" thickBot="1">
      <c r="B6" s="203" t="s">
        <v>484</v>
      </c>
      <c r="D6" s="203" t="s">
        <v>307</v>
      </c>
      <c r="F6" s="203" t="s">
        <v>471</v>
      </c>
    </row>
    <row r="7" spans="2:8" ht="18.5" thickBot="1">
      <c r="B7" s="190" t="s">
        <v>1345</v>
      </c>
      <c r="D7" s="190" t="s">
        <v>1346</v>
      </c>
      <c r="F7" s="190" t="s">
        <v>1344</v>
      </c>
      <c r="H7" s="208" t="s">
        <v>1334</v>
      </c>
    </row>
    <row r="8" spans="2:8" ht="18.5" thickBot="1">
      <c r="B8" s="203" t="s">
        <v>232</v>
      </c>
      <c r="D8" s="203" t="s">
        <v>188</v>
      </c>
      <c r="F8" s="203" t="s">
        <v>394</v>
      </c>
      <c r="H8" s="214"/>
    </row>
    <row r="9" spans="2:8" ht="18.5" thickBot="1">
      <c r="B9" s="190" t="s">
        <v>1339</v>
      </c>
      <c r="D9" s="190" t="s">
        <v>349</v>
      </c>
      <c r="F9" s="190" t="s">
        <v>1089</v>
      </c>
      <c r="H9" s="210" t="s">
        <v>1391</v>
      </c>
    </row>
    <row r="10" spans="2:8" ht="18.5" thickBot="1">
      <c r="B10" s="203" t="s">
        <v>257</v>
      </c>
      <c r="D10" s="203" t="s">
        <v>481</v>
      </c>
      <c r="F10" s="203" t="s">
        <v>493</v>
      </c>
    </row>
    <row r="11" spans="2:8" ht="18.5" thickBot="1">
      <c r="B11" s="190" t="s">
        <v>1342</v>
      </c>
      <c r="D11" s="190" t="s">
        <v>479</v>
      </c>
      <c r="F11" s="190" t="s">
        <v>490</v>
      </c>
    </row>
    <row r="12" spans="2:8" ht="18.5" thickBot="1">
      <c r="B12" s="203" t="s">
        <v>450</v>
      </c>
      <c r="D12" s="203" t="s">
        <v>341</v>
      </c>
      <c r="F12" s="186" t="s">
        <v>579</v>
      </c>
    </row>
    <row r="13" spans="2:8" ht="18.5" thickBot="1">
      <c r="B13" s="190" t="s">
        <v>446</v>
      </c>
      <c r="D13" s="190" t="s">
        <v>1341</v>
      </c>
      <c r="F13" s="203" t="s">
        <v>577</v>
      </c>
    </row>
    <row r="14" spans="2:8" ht="18.5" thickBot="1">
      <c r="B14" s="203" t="s">
        <v>388</v>
      </c>
      <c r="D14" s="203" t="s">
        <v>478</v>
      </c>
      <c r="F14" s="190" t="s">
        <v>575</v>
      </c>
    </row>
    <row r="15" spans="2:8" ht="18.5" thickBot="1">
      <c r="B15" s="190" t="s">
        <v>384</v>
      </c>
      <c r="D15" s="190" t="s">
        <v>292</v>
      </c>
      <c r="F15" s="186" t="s">
        <v>26</v>
      </c>
    </row>
    <row r="16" spans="2:8" ht="18.5" thickBot="1">
      <c r="B16" s="203" t="s">
        <v>500</v>
      </c>
      <c r="D16" s="186" t="s">
        <v>579</v>
      </c>
      <c r="F16" s="203" t="s">
        <v>562</v>
      </c>
    </row>
    <row r="17" spans="2:6" ht="18.5" thickBot="1">
      <c r="B17" s="190" t="s">
        <v>495</v>
      </c>
      <c r="D17" s="203" t="s">
        <v>596</v>
      </c>
      <c r="F17" s="190" t="s">
        <v>1344</v>
      </c>
    </row>
    <row r="18" spans="2:6" ht="18.5" thickBot="1">
      <c r="B18" s="203" t="s">
        <v>306</v>
      </c>
      <c r="D18" s="190" t="s">
        <v>292</v>
      </c>
      <c r="F18" s="203" t="s">
        <v>577</v>
      </c>
    </row>
    <row r="19" spans="2:6" ht="18.5" thickBot="1">
      <c r="B19" s="190" t="s">
        <v>1346</v>
      </c>
      <c r="D19" s="203" t="s">
        <v>481</v>
      </c>
      <c r="F19" s="190" t="s">
        <v>575</v>
      </c>
    </row>
    <row r="20" spans="2:6" ht="18.5" thickBot="1">
      <c r="B20" s="203" t="s">
        <v>184</v>
      </c>
      <c r="D20" s="190" t="s">
        <v>285</v>
      </c>
      <c r="F20" s="203" t="s">
        <v>394</v>
      </c>
    </row>
    <row r="21" spans="2:6" ht="18.5" thickBot="1">
      <c r="B21" s="195" t="s">
        <v>1341</v>
      </c>
      <c r="D21" s="203" t="s">
        <v>341</v>
      </c>
      <c r="F21" s="190" t="s">
        <v>1089</v>
      </c>
    </row>
    <row r="22" spans="2:6" ht="18.5" thickBot="1">
      <c r="B22" s="190" t="s">
        <v>349</v>
      </c>
      <c r="D22" s="190" t="s">
        <v>1341</v>
      </c>
      <c r="F22" s="186" t="s">
        <v>34</v>
      </c>
    </row>
    <row r="23" spans="2:6" ht="18.5" thickBot="1">
      <c r="B23" s="203" t="s">
        <v>224</v>
      </c>
      <c r="D23" s="186" t="s">
        <v>26</v>
      </c>
      <c r="F23" s="203" t="s">
        <v>206</v>
      </c>
    </row>
    <row r="24" spans="2:6" ht="18.5" thickBot="1">
      <c r="B24" s="190" t="s">
        <v>1348</v>
      </c>
      <c r="D24" s="203" t="s">
        <v>567</v>
      </c>
      <c r="F24" s="190" t="s">
        <v>202</v>
      </c>
    </row>
    <row r="25" spans="2:6" ht="18.5" thickBot="1">
      <c r="B25" s="203" t="s">
        <v>470</v>
      </c>
      <c r="D25" s="190" t="s">
        <v>285</v>
      </c>
      <c r="F25" s="203" t="s">
        <v>159</v>
      </c>
    </row>
    <row r="26" spans="2:6" ht="18.5" thickBot="1">
      <c r="B26" s="190" t="s">
        <v>1344</v>
      </c>
      <c r="D26" s="203" t="s">
        <v>301</v>
      </c>
      <c r="F26" s="190" t="s">
        <v>1372</v>
      </c>
    </row>
    <row r="27" spans="2:6" ht="18.5" thickBot="1">
      <c r="B27" s="203" t="s">
        <v>483</v>
      </c>
      <c r="D27" s="190" t="s">
        <v>1345</v>
      </c>
      <c r="F27" s="203" t="s">
        <v>291</v>
      </c>
    </row>
    <row r="28" spans="2:6" ht="18.5" thickBot="1">
      <c r="B28" s="190" t="s">
        <v>322</v>
      </c>
      <c r="D28" s="203" t="s">
        <v>412</v>
      </c>
      <c r="F28" s="190" t="s">
        <v>285</v>
      </c>
    </row>
    <row r="29" spans="2:6" ht="18.5" thickBot="1">
      <c r="B29" s="203" t="s">
        <v>444</v>
      </c>
      <c r="D29" s="190" t="s">
        <v>411</v>
      </c>
      <c r="F29" s="203" t="s">
        <v>250</v>
      </c>
    </row>
    <row r="30" spans="2:6" ht="18.5" thickBot="1">
      <c r="B30" s="190" t="s">
        <v>1349</v>
      </c>
      <c r="D30" s="203" t="s">
        <v>341</v>
      </c>
      <c r="F30" s="190" t="s">
        <v>244</v>
      </c>
    </row>
    <row r="31" spans="2:6" ht="18.5" thickBot="1">
      <c r="B31" s="203" t="s">
        <v>217</v>
      </c>
      <c r="D31" s="190" t="s">
        <v>1341</v>
      </c>
      <c r="F31" s="203" t="s">
        <v>302</v>
      </c>
    </row>
    <row r="32" spans="2:6" ht="18.5" thickBot="1">
      <c r="B32" s="190" t="s">
        <v>1338</v>
      </c>
      <c r="D32" s="186" t="s">
        <v>34</v>
      </c>
      <c r="F32" s="190" t="s">
        <v>1345</v>
      </c>
    </row>
    <row r="33" spans="2:6" ht="18.5" thickBot="1">
      <c r="B33" s="203" t="s">
        <v>174</v>
      </c>
      <c r="D33" s="203" t="s">
        <v>186</v>
      </c>
      <c r="F33" s="203" t="s">
        <v>181</v>
      </c>
    </row>
    <row r="34" spans="2:6" ht="18.5" thickBot="1">
      <c r="B34" s="190" t="s">
        <v>169</v>
      </c>
      <c r="D34" s="190" t="s">
        <v>182</v>
      </c>
      <c r="F34" s="190" t="s">
        <v>177</v>
      </c>
    </row>
    <row r="35" spans="2:6" ht="18.5" thickBot="1">
      <c r="B35" s="186" t="s">
        <v>579</v>
      </c>
      <c r="D35" s="203" t="s">
        <v>262</v>
      </c>
      <c r="F35" s="203" t="s">
        <v>316</v>
      </c>
    </row>
    <row r="36" spans="2:6" ht="18.5" thickBot="1">
      <c r="B36" s="203" t="s">
        <v>213</v>
      </c>
      <c r="D36" s="190" t="s">
        <v>259</v>
      </c>
      <c r="F36" s="190" t="s">
        <v>313</v>
      </c>
    </row>
    <row r="37" spans="2:6" ht="18.5" thickBot="1">
      <c r="B37" s="190" t="s">
        <v>458</v>
      </c>
      <c r="D37" s="203" t="s">
        <v>158</v>
      </c>
      <c r="F37" s="186" t="s">
        <v>11</v>
      </c>
    </row>
    <row r="38" spans="2:6" ht="18.5" thickBot="1">
      <c r="B38" s="203" t="s">
        <v>257</v>
      </c>
      <c r="D38" s="190" t="s">
        <v>1372</v>
      </c>
      <c r="F38" s="203" t="s">
        <v>158</v>
      </c>
    </row>
    <row r="39" spans="2:6" ht="18.5" thickBot="1">
      <c r="B39" s="190" t="s">
        <v>1342</v>
      </c>
      <c r="D39" s="203" t="s">
        <v>249</v>
      </c>
      <c r="F39" s="190" t="s">
        <v>1372</v>
      </c>
    </row>
    <row r="40" spans="2:6" ht="18.5" thickBot="1">
      <c r="B40" s="203" t="s">
        <v>450</v>
      </c>
      <c r="D40" s="190" t="s">
        <v>244</v>
      </c>
      <c r="F40" s="203" t="s">
        <v>351</v>
      </c>
    </row>
    <row r="41" spans="2:6" ht="18.5" thickBot="1">
      <c r="B41" s="190" t="s">
        <v>446</v>
      </c>
      <c r="D41" s="203" t="s">
        <v>189</v>
      </c>
      <c r="F41" s="190" t="s">
        <v>182</v>
      </c>
    </row>
    <row r="42" spans="2:6" ht="18.5" thickBot="1">
      <c r="B42" s="203" t="s">
        <v>184</v>
      </c>
      <c r="D42" s="190" t="s">
        <v>1373</v>
      </c>
      <c r="F42" s="203" t="s">
        <v>394</v>
      </c>
    </row>
    <row r="43" spans="2:6" ht="18.5" thickBot="1">
      <c r="B43" s="195" t="s">
        <v>1341</v>
      </c>
      <c r="D43" s="203" t="s">
        <v>315</v>
      </c>
      <c r="F43" s="190" t="s">
        <v>1089</v>
      </c>
    </row>
    <row r="44" spans="2:6" ht="18.5" thickBot="1">
      <c r="B44" s="190" t="s">
        <v>1345</v>
      </c>
      <c r="D44" s="190" t="s">
        <v>313</v>
      </c>
      <c r="F44" s="203" t="s">
        <v>249</v>
      </c>
    </row>
    <row r="45" spans="2:6" ht="18.5" thickBot="1">
      <c r="B45" s="203" t="s">
        <v>224</v>
      </c>
      <c r="D45" s="203" t="s">
        <v>205</v>
      </c>
      <c r="F45" s="190" t="s">
        <v>244</v>
      </c>
    </row>
    <row r="46" spans="2:6" ht="18.5" thickBot="1">
      <c r="B46" s="190" t="s">
        <v>1348</v>
      </c>
      <c r="D46" s="190" t="s">
        <v>202</v>
      </c>
      <c r="F46" s="203" t="s">
        <v>414</v>
      </c>
    </row>
    <row r="47" spans="2:6" ht="18.5" thickBot="1">
      <c r="B47" s="186" t="s">
        <v>94</v>
      </c>
      <c r="D47" s="186" t="s">
        <v>11</v>
      </c>
      <c r="F47" s="190" t="s">
        <v>1388</v>
      </c>
    </row>
    <row r="48" spans="2:6" ht="18.5" thickBot="1">
      <c r="B48" s="203" t="s">
        <v>224</v>
      </c>
      <c r="D48" s="203" t="s">
        <v>307</v>
      </c>
      <c r="F48" s="186" t="s">
        <v>73</v>
      </c>
    </row>
    <row r="49" spans="2:6" ht="18.5" thickBot="1">
      <c r="B49" s="190" t="s">
        <v>1348</v>
      </c>
      <c r="D49" s="190" t="s">
        <v>1346</v>
      </c>
      <c r="F49" s="203" t="s">
        <v>518</v>
      </c>
    </row>
    <row r="50" spans="2:6" ht="18.5" thickBot="1">
      <c r="B50" s="203" t="s">
        <v>167</v>
      </c>
      <c r="D50" s="203" t="s">
        <v>421</v>
      </c>
      <c r="F50" s="190" t="s">
        <v>292</v>
      </c>
    </row>
    <row r="51" spans="2:6" ht="18.5" thickBot="1">
      <c r="B51" s="190" t="s">
        <v>161</v>
      </c>
      <c r="D51" s="190" t="s">
        <v>285</v>
      </c>
      <c r="F51" s="187" t="s">
        <v>1335</v>
      </c>
    </row>
    <row r="52" spans="2:6" ht="18.5" thickBot="1">
      <c r="B52" s="186" t="s">
        <v>600</v>
      </c>
      <c r="D52" s="203" t="s">
        <v>188</v>
      </c>
    </row>
    <row r="53" spans="2:6" ht="18.5" thickBot="1">
      <c r="B53" s="203" t="s">
        <v>605</v>
      </c>
      <c r="D53" s="190" t="s">
        <v>349</v>
      </c>
    </row>
    <row r="54" spans="2:6" ht="18.5" thickBot="1">
      <c r="B54" s="190" t="s">
        <v>1385</v>
      </c>
      <c r="D54" s="203" t="s">
        <v>301</v>
      </c>
    </row>
    <row r="55" spans="2:6" ht="18.5" thickBot="1">
      <c r="B55" s="203" t="s">
        <v>191</v>
      </c>
      <c r="D55" s="190" t="s">
        <v>1345</v>
      </c>
    </row>
    <row r="56" spans="2:6" ht="18.5" thickBot="1">
      <c r="B56" s="190" t="s">
        <v>1376</v>
      </c>
      <c r="D56" s="203" t="s">
        <v>180</v>
      </c>
    </row>
    <row r="57" spans="2:6" ht="18.5" thickBot="1">
      <c r="B57" s="203" t="s">
        <v>184</v>
      </c>
      <c r="D57" s="190" t="s">
        <v>349</v>
      </c>
    </row>
    <row r="58" spans="2:6" ht="18.5" thickBot="1">
      <c r="B58" s="190" t="s">
        <v>1345</v>
      </c>
      <c r="D58" s="203" t="s">
        <v>412</v>
      </c>
    </row>
    <row r="59" spans="2:6" ht="18.5" thickBot="1">
      <c r="B59" s="203" t="s">
        <v>228</v>
      </c>
      <c r="D59" s="190" t="s">
        <v>411</v>
      </c>
    </row>
    <row r="60" spans="2:6" ht="18.5" thickBot="1">
      <c r="B60" s="190" t="s">
        <v>225</v>
      </c>
      <c r="D60" s="203" t="s">
        <v>341</v>
      </c>
    </row>
    <row r="61" spans="2:6" ht="18.5" thickBot="1">
      <c r="B61" s="203" t="s">
        <v>224</v>
      </c>
      <c r="D61" s="190" t="s">
        <v>1341</v>
      </c>
    </row>
    <row r="62" spans="2:6" ht="18.5" thickBot="1">
      <c r="B62" s="190" t="s">
        <v>1348</v>
      </c>
      <c r="D62" s="203" t="s">
        <v>389</v>
      </c>
    </row>
    <row r="63" spans="2:6" ht="18.5" thickBot="1">
      <c r="B63" s="203" t="s">
        <v>174</v>
      </c>
      <c r="D63" s="190" t="s">
        <v>1389</v>
      </c>
    </row>
    <row r="64" spans="2:6" ht="18.5" thickBot="1">
      <c r="B64" s="190" t="s">
        <v>169</v>
      </c>
      <c r="D64" s="184" t="s">
        <v>599</v>
      </c>
    </row>
    <row r="65" spans="2:4" ht="18.5" thickBot="1">
      <c r="B65" s="186" t="s">
        <v>26</v>
      </c>
      <c r="D65" s="203" t="s">
        <v>188</v>
      </c>
    </row>
    <row r="66" spans="2:4" ht="18.5" thickBot="1">
      <c r="B66" s="203" t="s">
        <v>213</v>
      </c>
      <c r="D66" s="190" t="s">
        <v>349</v>
      </c>
    </row>
    <row r="67" spans="2:4" ht="18.5" thickBot="1">
      <c r="B67" s="190" t="s">
        <v>550</v>
      </c>
      <c r="D67" s="186" t="s">
        <v>56</v>
      </c>
    </row>
    <row r="68" spans="2:4" ht="18.5" thickBot="1">
      <c r="B68" s="203" t="s">
        <v>484</v>
      </c>
      <c r="D68" s="203" t="s">
        <v>540</v>
      </c>
    </row>
    <row r="69" spans="2:4" ht="18.5" thickBot="1">
      <c r="B69" s="190" t="s">
        <v>1345</v>
      </c>
      <c r="D69" s="190" t="s">
        <v>285</v>
      </c>
    </row>
    <row r="70" spans="2:4" ht="18.5" thickBot="1">
      <c r="B70" s="203" t="s">
        <v>388</v>
      </c>
      <c r="D70" s="203" t="s">
        <v>180</v>
      </c>
    </row>
    <row r="71" spans="2:4" ht="18.5" thickBot="1">
      <c r="B71" s="190" t="s">
        <v>384</v>
      </c>
      <c r="D71" s="190" t="s">
        <v>349</v>
      </c>
    </row>
    <row r="72" spans="2:4" ht="18.5" thickBot="1">
      <c r="B72" s="203" t="s">
        <v>184</v>
      </c>
      <c r="D72" s="186" t="s">
        <v>73</v>
      </c>
    </row>
    <row r="73" spans="2:4" ht="18.5" thickBot="1">
      <c r="B73" s="190" t="s">
        <v>1341</v>
      </c>
      <c r="D73" s="203" t="s">
        <v>525</v>
      </c>
    </row>
    <row r="74" spans="2:4" ht="18.5" thickBot="1">
      <c r="B74" s="203" t="s">
        <v>470</v>
      </c>
      <c r="D74" s="190" t="s">
        <v>523</v>
      </c>
    </row>
    <row r="75" spans="2:4" ht="18.5" thickBot="1">
      <c r="B75" s="190" t="s">
        <v>1344</v>
      </c>
      <c r="D75" s="203" t="s">
        <v>307</v>
      </c>
    </row>
    <row r="76" spans="2:4" ht="18.5" thickBot="1">
      <c r="B76" s="186" t="s">
        <v>619</v>
      </c>
      <c r="D76" s="190" t="s">
        <v>1346</v>
      </c>
    </row>
    <row r="77" spans="2:4" ht="18.5" thickBot="1">
      <c r="B77" s="203" t="s">
        <v>213</v>
      </c>
      <c r="D77" s="203" t="s">
        <v>180</v>
      </c>
    </row>
    <row r="78" spans="2:4" ht="18.5" thickBot="1">
      <c r="B78" s="190" t="s">
        <v>550</v>
      </c>
      <c r="D78" s="190" t="s">
        <v>349</v>
      </c>
    </row>
    <row r="79" spans="2:4" ht="18.5" thickBot="1">
      <c r="B79" s="203" t="s">
        <v>184</v>
      </c>
      <c r="D79" s="203" t="s">
        <v>506</v>
      </c>
    </row>
    <row r="80" spans="2:4" ht="18.5" thickBot="1">
      <c r="B80" s="190" t="s">
        <v>1345</v>
      </c>
      <c r="D80" s="190" t="s">
        <v>1089</v>
      </c>
    </row>
    <row r="81" spans="2:4" ht="18.5" thickBot="1">
      <c r="B81" s="203" t="s">
        <v>623</v>
      </c>
      <c r="D81" s="187" t="s">
        <v>1335</v>
      </c>
    </row>
    <row r="82" spans="2:4" ht="18.5" thickBot="1">
      <c r="B82" s="190" t="s">
        <v>1367</v>
      </c>
    </row>
    <row r="83" spans="2:4" ht="18.5" thickBot="1">
      <c r="B83" s="203" t="s">
        <v>242</v>
      </c>
    </row>
    <row r="84" spans="2:4" ht="18.5" thickBot="1">
      <c r="B84" s="190" t="s">
        <v>239</v>
      </c>
    </row>
    <row r="85" spans="2:4" ht="18.5" thickBot="1">
      <c r="B85" s="186" t="s">
        <v>611</v>
      </c>
    </row>
    <row r="86" spans="2:4" ht="18.5" thickBot="1">
      <c r="B86" s="203" t="s">
        <v>616</v>
      </c>
    </row>
    <row r="87" spans="2:4" ht="18.5" thickBot="1">
      <c r="B87" s="190" t="s">
        <v>612</v>
      </c>
    </row>
    <row r="88" spans="2:4" ht="18.5" thickBot="1">
      <c r="B88" s="203" t="s">
        <v>228</v>
      </c>
    </row>
    <row r="89" spans="2:4" ht="18.5" thickBot="1">
      <c r="B89" s="190" t="s">
        <v>225</v>
      </c>
    </row>
    <row r="90" spans="2:4" ht="18.5" thickBot="1">
      <c r="B90" s="203" t="s">
        <v>217</v>
      </c>
    </row>
    <row r="91" spans="2:4" ht="18.5" thickBot="1">
      <c r="B91" s="190" t="s">
        <v>1338</v>
      </c>
    </row>
    <row r="92" spans="2:4" ht="18.5" thickBot="1">
      <c r="B92" s="186" t="s">
        <v>34</v>
      </c>
    </row>
    <row r="93" spans="2:4" ht="18.5" thickBot="1">
      <c r="B93" s="203" t="s">
        <v>307</v>
      </c>
    </row>
    <row r="94" spans="2:4" ht="18.5" thickBot="1">
      <c r="B94" s="190" t="s">
        <v>1346</v>
      </c>
    </row>
    <row r="95" spans="2:4" ht="18.5" thickBot="1">
      <c r="B95" s="203" t="s">
        <v>188</v>
      </c>
    </row>
    <row r="96" spans="2:4" ht="18.5" thickBot="1">
      <c r="B96" s="190" t="s">
        <v>1373</v>
      </c>
    </row>
    <row r="97" spans="2:2" ht="18.5" thickBot="1">
      <c r="B97" s="203" t="s">
        <v>278</v>
      </c>
    </row>
    <row r="98" spans="2:2" ht="18.5" thickBot="1">
      <c r="B98" s="190" t="s">
        <v>1375</v>
      </c>
    </row>
    <row r="99" spans="2:2" ht="18.5" thickBot="1">
      <c r="B99" s="203" t="s">
        <v>185</v>
      </c>
    </row>
    <row r="100" spans="2:2" ht="18.5" thickBot="1">
      <c r="B100" s="190" t="s">
        <v>182</v>
      </c>
    </row>
    <row r="101" spans="2:2" ht="18.5" thickBot="1">
      <c r="B101" s="203" t="s">
        <v>290</v>
      </c>
    </row>
    <row r="102" spans="2:2" ht="18.5" thickBot="1">
      <c r="B102" s="190" t="s">
        <v>285</v>
      </c>
    </row>
    <row r="103" spans="2:2" ht="18.5" thickBot="1">
      <c r="B103" s="203" t="s">
        <v>301</v>
      </c>
    </row>
    <row r="104" spans="2:2" ht="18.5" thickBot="1">
      <c r="B104" s="190" t="s">
        <v>1345</v>
      </c>
    </row>
    <row r="105" spans="2:2" ht="18.5" thickBot="1">
      <c r="B105" s="203" t="s">
        <v>180</v>
      </c>
    </row>
    <row r="106" spans="2:2" ht="18.5" thickBot="1">
      <c r="B106" s="190" t="s">
        <v>177</v>
      </c>
    </row>
    <row r="107" spans="2:2" ht="18.5" thickBot="1">
      <c r="B107" s="203" t="s">
        <v>341</v>
      </c>
    </row>
    <row r="108" spans="2:2" ht="18.5" thickBot="1">
      <c r="B108" s="190" t="s">
        <v>1341</v>
      </c>
    </row>
    <row r="109" spans="2:2" ht="18.5" thickBot="1">
      <c r="B109" s="203" t="s">
        <v>296</v>
      </c>
    </row>
    <row r="110" spans="2:2" ht="18.5" thickBot="1">
      <c r="B110" s="190" t="s">
        <v>292</v>
      </c>
    </row>
    <row r="111" spans="2:2" ht="18.5" thickBot="1">
      <c r="B111" s="203" t="s">
        <v>276</v>
      </c>
    </row>
    <row r="112" spans="2:2" ht="18.5" thickBot="1">
      <c r="B112" s="190" t="s">
        <v>1336</v>
      </c>
    </row>
    <row r="113" spans="2:2" ht="18.5" thickBot="1">
      <c r="B113" s="203" t="s">
        <v>204</v>
      </c>
    </row>
    <row r="114" spans="2:2" ht="18.5" thickBot="1">
      <c r="B114" s="190" t="s">
        <v>202</v>
      </c>
    </row>
    <row r="115" spans="2:2" ht="18.5" thickBot="1">
      <c r="B115" s="186" t="s">
        <v>11</v>
      </c>
    </row>
    <row r="116" spans="2:2" ht="18.5" thickBot="1">
      <c r="B116" s="203" t="s">
        <v>345</v>
      </c>
    </row>
    <row r="117" spans="2:2" ht="18.5" thickBot="1">
      <c r="B117" s="190" t="s">
        <v>342</v>
      </c>
    </row>
    <row r="118" spans="2:2" ht="18.5" thickBot="1">
      <c r="B118" s="203" t="s">
        <v>439</v>
      </c>
    </row>
    <row r="119" spans="2:2" ht="18.5" thickBot="1">
      <c r="B119" s="190" t="s">
        <v>1345</v>
      </c>
    </row>
    <row r="120" spans="2:2" ht="18.5" thickBot="1">
      <c r="B120" s="203" t="s">
        <v>232</v>
      </c>
    </row>
    <row r="121" spans="2:2" ht="18.5" thickBot="1">
      <c r="B121" s="190" t="s">
        <v>1339</v>
      </c>
    </row>
    <row r="122" spans="2:2" ht="18.5" thickBot="1">
      <c r="B122" s="203" t="s">
        <v>257</v>
      </c>
    </row>
    <row r="123" spans="2:2" ht="18.5" thickBot="1">
      <c r="B123" s="190" t="s">
        <v>1342</v>
      </c>
    </row>
    <row r="124" spans="2:2" ht="18.5" thickBot="1">
      <c r="B124" s="203" t="s">
        <v>201</v>
      </c>
    </row>
    <row r="125" spans="2:2" ht="18.5" thickBot="1">
      <c r="B125" s="190" t="s">
        <v>199</v>
      </c>
    </row>
    <row r="126" spans="2:2" ht="18.5" thickBot="1">
      <c r="B126" s="203" t="s">
        <v>388</v>
      </c>
    </row>
    <row r="127" spans="2:2" ht="18.5" thickBot="1">
      <c r="B127" s="190" t="s">
        <v>384</v>
      </c>
    </row>
    <row r="128" spans="2:2" ht="18.5" thickBot="1">
      <c r="B128" s="203" t="s">
        <v>198</v>
      </c>
    </row>
    <row r="129" spans="2:2" ht="18.5" thickBot="1">
      <c r="B129" s="190" t="s">
        <v>193</v>
      </c>
    </row>
    <row r="130" spans="2:2" ht="18.5" thickBot="1">
      <c r="B130" s="203" t="s">
        <v>157</v>
      </c>
    </row>
    <row r="131" spans="2:2" ht="18.5" thickBot="1">
      <c r="B131" s="190" t="s">
        <v>1372</v>
      </c>
    </row>
    <row r="132" spans="2:2" ht="18.5" thickBot="1">
      <c r="B132" s="203" t="s">
        <v>306</v>
      </c>
    </row>
    <row r="133" spans="2:2" ht="18.5" thickBot="1">
      <c r="B133" s="190" t="s">
        <v>1346</v>
      </c>
    </row>
    <row r="134" spans="2:2" ht="18.5" thickBot="1">
      <c r="B134" s="203" t="s">
        <v>184</v>
      </c>
    </row>
    <row r="135" spans="2:2" ht="18">
      <c r="B135" s="195" t="s">
        <v>1341</v>
      </c>
    </row>
    <row r="136" spans="2:2" ht="18.5" thickBot="1">
      <c r="B136" s="190" t="s">
        <v>349</v>
      </c>
    </row>
    <row r="137" spans="2:2" ht="18.5" thickBot="1">
      <c r="B137" s="203" t="s">
        <v>402</v>
      </c>
    </row>
    <row r="138" spans="2:2" ht="18.5" thickBot="1">
      <c r="B138" s="190" t="s">
        <v>399</v>
      </c>
    </row>
    <row r="139" spans="2:2" ht="18.5" thickBot="1">
      <c r="B139" s="203" t="s">
        <v>228</v>
      </c>
    </row>
    <row r="140" spans="2:2" ht="18.5" thickBot="1">
      <c r="B140" s="190" t="s">
        <v>225</v>
      </c>
    </row>
    <row r="141" spans="2:2" ht="18.5" thickBot="1">
      <c r="B141" s="203" t="s">
        <v>209</v>
      </c>
    </row>
    <row r="142" spans="2:2" ht="18.5" thickBot="1">
      <c r="B142" s="190" t="s">
        <v>207</v>
      </c>
    </row>
    <row r="143" spans="2:2" ht="18.5" thickBot="1">
      <c r="B143" s="203" t="s">
        <v>224</v>
      </c>
    </row>
    <row r="144" spans="2:2" ht="18.5" thickBot="1">
      <c r="B144" s="190" t="s">
        <v>1348</v>
      </c>
    </row>
    <row r="145" spans="2:2" ht="18.5" thickBot="1">
      <c r="B145" s="203" t="s">
        <v>436</v>
      </c>
    </row>
    <row r="146" spans="2:2" ht="18.5" thickBot="1">
      <c r="B146" s="190" t="s">
        <v>322</v>
      </c>
    </row>
    <row r="147" spans="2:2" ht="18.5" thickBot="1">
      <c r="B147" s="203" t="s">
        <v>167</v>
      </c>
    </row>
    <row r="148" spans="2:2" ht="18.5" thickBot="1">
      <c r="B148" s="190" t="s">
        <v>161</v>
      </c>
    </row>
    <row r="149" spans="2:2" ht="18.5" thickBot="1">
      <c r="B149" s="203" t="s">
        <v>217</v>
      </c>
    </row>
    <row r="150" spans="2:2" ht="18.5" thickBot="1">
      <c r="B150" s="190" t="s">
        <v>1338</v>
      </c>
    </row>
    <row r="151" spans="2:2" ht="18.5" thickBot="1">
      <c r="B151" s="203" t="s">
        <v>261</v>
      </c>
    </row>
    <row r="152" spans="2:2" ht="18.5" thickBot="1">
      <c r="B152" s="190" t="s">
        <v>259</v>
      </c>
    </row>
    <row r="153" spans="2:2" ht="18.5" thickBot="1">
      <c r="B153" s="203" t="s">
        <v>413</v>
      </c>
    </row>
    <row r="154" spans="2:2" ht="18.5" thickBot="1">
      <c r="B154" s="190" t="s">
        <v>1388</v>
      </c>
    </row>
    <row r="155" spans="2:2" ht="18.5" thickBot="1">
      <c r="B155" s="184" t="s">
        <v>599</v>
      </c>
    </row>
    <row r="156" spans="2:2" ht="18.5" thickBot="1">
      <c r="B156" s="203" t="s">
        <v>257</v>
      </c>
    </row>
    <row r="157" spans="2:2" ht="18.5" thickBot="1">
      <c r="B157" s="190" t="s">
        <v>1342</v>
      </c>
    </row>
    <row r="158" spans="2:2" ht="18.5" thickBot="1">
      <c r="B158" s="203" t="s">
        <v>184</v>
      </c>
    </row>
    <row r="159" spans="2:2" ht="18.5" thickBot="1">
      <c r="B159" s="190" t="s">
        <v>349</v>
      </c>
    </row>
    <row r="160" spans="2:2" ht="18.5" thickBot="1">
      <c r="B160" s="186" t="s">
        <v>56</v>
      </c>
    </row>
    <row r="161" spans="2:2" ht="18.5" thickBot="1">
      <c r="B161" s="203" t="s">
        <v>213</v>
      </c>
    </row>
    <row r="162" spans="2:2" ht="18.5" thickBot="1">
      <c r="B162" s="190" t="s">
        <v>210</v>
      </c>
    </row>
    <row r="163" spans="2:2" ht="18.5" thickBot="1">
      <c r="B163" s="203" t="s">
        <v>232</v>
      </c>
    </row>
    <row r="164" spans="2:2" ht="18.5" thickBot="1">
      <c r="B164" s="190" t="s">
        <v>1339</v>
      </c>
    </row>
    <row r="165" spans="2:2" ht="18.5" thickBot="1">
      <c r="B165" s="203" t="s">
        <v>546</v>
      </c>
    </row>
    <row r="166" spans="2:2" ht="18.5" thickBot="1">
      <c r="B166" s="190" t="s">
        <v>1345</v>
      </c>
    </row>
    <row r="167" spans="2:2" ht="18.5" thickBot="1">
      <c r="B167" s="203" t="s">
        <v>402</v>
      </c>
    </row>
    <row r="168" spans="2:2" ht="18.5" thickBot="1">
      <c r="B168" s="190" t="s">
        <v>399</v>
      </c>
    </row>
    <row r="169" spans="2:2" ht="18.5" thickBot="1">
      <c r="B169" s="203" t="s">
        <v>224</v>
      </c>
    </row>
    <row r="170" spans="2:2" ht="18.5" thickBot="1">
      <c r="B170" s="190" t="s">
        <v>1348</v>
      </c>
    </row>
    <row r="171" spans="2:2" ht="18.5" thickBot="1">
      <c r="B171" s="203" t="s">
        <v>483</v>
      </c>
    </row>
    <row r="172" spans="2:2" ht="18.5" thickBot="1">
      <c r="B172" s="190" t="s">
        <v>322</v>
      </c>
    </row>
    <row r="173" spans="2:2" ht="18.5" thickBot="1">
      <c r="B173" s="186" t="s">
        <v>73</v>
      </c>
    </row>
    <row r="174" spans="2:2" ht="18.5" thickBot="1">
      <c r="B174" s="203" t="s">
        <v>388</v>
      </c>
    </row>
    <row r="175" spans="2:2" ht="18.5" thickBot="1">
      <c r="B175" s="190" t="s">
        <v>384</v>
      </c>
    </row>
    <row r="176" spans="2:2" ht="18.5" thickBot="1">
      <c r="B176" s="203" t="s">
        <v>500</v>
      </c>
    </row>
    <row r="177" spans="2:2" ht="18.5" thickBot="1">
      <c r="B177" s="190" t="s">
        <v>527</v>
      </c>
    </row>
    <row r="178" spans="2:2" ht="18.5" thickBot="1">
      <c r="B178" s="203" t="s">
        <v>306</v>
      </c>
    </row>
    <row r="179" spans="2:2" ht="18.5" thickBot="1">
      <c r="B179" s="190" t="s">
        <v>1346</v>
      </c>
    </row>
    <row r="180" spans="2:2" ht="18.5" thickBot="1">
      <c r="B180" s="203" t="s">
        <v>402</v>
      </c>
    </row>
    <row r="181" spans="2:2" ht="18.5" thickBot="1">
      <c r="B181" s="190" t="s">
        <v>399</v>
      </c>
    </row>
    <row r="182" spans="2:2" ht="18.5" thickBot="1">
      <c r="B182" s="187" t="s">
        <v>1335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2CD72-7BAA-43B9-A528-313C0D0F0326}">
  <dimension ref="B1:H437"/>
  <sheetViews>
    <sheetView showGridLines="0" zoomScale="85" zoomScaleNormal="85" workbookViewId="0">
      <selection activeCell="H5" sqref="H5:H7"/>
    </sheetView>
  </sheetViews>
  <sheetFormatPr baseColWidth="10" defaultRowHeight="12.5"/>
  <cols>
    <col min="1" max="1" width="4" customWidth="1"/>
    <col min="2" max="2" width="51.1796875" customWidth="1"/>
    <col min="4" max="4" width="49" customWidth="1"/>
    <col min="6" max="6" width="49" customWidth="1"/>
    <col min="7" max="7" width="4.81640625" customWidth="1"/>
  </cols>
  <sheetData>
    <row r="1" spans="2:8" ht="13" thickBot="1"/>
    <row r="2" spans="2:8" ht="32.5" thickBot="1">
      <c r="B2" s="207" t="s">
        <v>140</v>
      </c>
      <c r="D2" s="207" t="s">
        <v>141</v>
      </c>
      <c r="F2" s="207" t="s">
        <v>142</v>
      </c>
    </row>
    <row r="3" spans="2:8" ht="18.5" thickBot="1">
      <c r="B3" s="186" t="s">
        <v>35</v>
      </c>
      <c r="D3" s="186" t="s">
        <v>26</v>
      </c>
      <c r="F3" s="186" t="s">
        <v>619</v>
      </c>
    </row>
    <row r="4" spans="2:8" ht="18.5" thickBot="1">
      <c r="B4" s="203" t="s">
        <v>487</v>
      </c>
      <c r="D4" s="203" t="s">
        <v>365</v>
      </c>
      <c r="F4" s="203" t="s">
        <v>330</v>
      </c>
    </row>
    <row r="5" spans="2:8" ht="18.5" thickBot="1">
      <c r="B5" s="190" t="s">
        <v>1345</v>
      </c>
      <c r="D5" s="190" t="s">
        <v>363</v>
      </c>
      <c r="F5" s="190" t="s">
        <v>326</v>
      </c>
      <c r="H5" s="208" t="s">
        <v>1334</v>
      </c>
    </row>
    <row r="6" spans="2:8" ht="18.5" thickBot="1">
      <c r="B6" s="203" t="s">
        <v>445</v>
      </c>
      <c r="D6" s="186" t="s">
        <v>11</v>
      </c>
      <c r="F6" s="186" t="s">
        <v>611</v>
      </c>
      <c r="H6" s="214"/>
    </row>
    <row r="7" spans="2:8" ht="18.5" thickBot="1">
      <c r="B7" s="190" t="s">
        <v>1349</v>
      </c>
      <c r="D7" s="203" t="s">
        <v>365</v>
      </c>
      <c r="F7" s="203" t="s">
        <v>330</v>
      </c>
      <c r="H7" s="210" t="s">
        <v>1391</v>
      </c>
    </row>
    <row r="8" spans="2:8" ht="18.5" thickBot="1">
      <c r="B8" s="203" t="s">
        <v>467</v>
      </c>
      <c r="D8" s="190" t="s">
        <v>363</v>
      </c>
      <c r="F8" s="190" t="s">
        <v>326</v>
      </c>
    </row>
    <row r="9" spans="2:8" ht="18.5" thickBot="1">
      <c r="B9" s="190" t="s">
        <v>1336</v>
      </c>
      <c r="D9" s="187" t="s">
        <v>1335</v>
      </c>
      <c r="F9" s="186" t="s">
        <v>56</v>
      </c>
    </row>
    <row r="10" spans="2:8" ht="18.5" thickBot="1">
      <c r="B10" s="203" t="s">
        <v>189</v>
      </c>
      <c r="F10" s="203" t="s">
        <v>330</v>
      </c>
    </row>
    <row r="11" spans="2:8" ht="18.5" thickBot="1">
      <c r="B11" s="190" t="s">
        <v>349</v>
      </c>
      <c r="F11" s="190" t="s">
        <v>326</v>
      </c>
    </row>
    <row r="12" spans="2:8" ht="18.5" thickBot="1">
      <c r="B12" s="203" t="s">
        <v>482</v>
      </c>
      <c r="F12" s="187" t="s">
        <v>1335</v>
      </c>
    </row>
    <row r="13" spans="2:8" ht="18.5" thickBot="1">
      <c r="B13" s="190" t="s">
        <v>479</v>
      </c>
    </row>
    <row r="14" spans="2:8" ht="18.5" thickBot="1">
      <c r="B14" s="203" t="s">
        <v>468</v>
      </c>
    </row>
    <row r="15" spans="2:8" ht="18.5" thickBot="1">
      <c r="B15" s="190" t="s">
        <v>1350</v>
      </c>
    </row>
    <row r="16" spans="2:8" ht="18.5" thickBot="1">
      <c r="B16" s="203" t="s">
        <v>464</v>
      </c>
    </row>
    <row r="17" spans="2:2" ht="18.5" thickBot="1">
      <c r="B17" s="190" t="s">
        <v>1089</v>
      </c>
    </row>
    <row r="18" spans="2:2" ht="18.5" thickBot="1">
      <c r="B18" s="186" t="s">
        <v>579</v>
      </c>
    </row>
    <row r="19" spans="2:2" ht="18.5" thickBot="1">
      <c r="B19" s="203" t="s">
        <v>592</v>
      </c>
    </row>
    <row r="20" spans="2:2" ht="18.5" thickBot="1">
      <c r="B20" s="190" t="s">
        <v>1383</v>
      </c>
    </row>
    <row r="21" spans="2:2" ht="18.5" thickBot="1">
      <c r="B21" s="203" t="s">
        <v>597</v>
      </c>
    </row>
    <row r="22" spans="2:2" ht="18.5" thickBot="1">
      <c r="B22" s="190" t="s">
        <v>285</v>
      </c>
    </row>
    <row r="23" spans="2:2" ht="18.5" thickBot="1">
      <c r="B23" s="203" t="s">
        <v>398</v>
      </c>
    </row>
    <row r="24" spans="2:2" ht="18.5" thickBot="1">
      <c r="B24" s="190" t="s">
        <v>259</v>
      </c>
    </row>
    <row r="25" spans="2:2" ht="18.5" thickBot="1">
      <c r="B25" s="203" t="s">
        <v>591</v>
      </c>
    </row>
    <row r="26" spans="2:2" ht="18.5" thickBot="1">
      <c r="B26" s="190" t="s">
        <v>1382</v>
      </c>
    </row>
    <row r="27" spans="2:2" ht="18.5" thickBot="1">
      <c r="B27" s="186" t="s">
        <v>26</v>
      </c>
    </row>
    <row r="28" spans="2:2" ht="18.5" thickBot="1">
      <c r="B28" s="203" t="s">
        <v>566</v>
      </c>
    </row>
    <row r="29" spans="2:2" ht="18.5" thickBot="1">
      <c r="B29" s="190" t="s">
        <v>1383</v>
      </c>
    </row>
    <row r="30" spans="2:2" ht="18.5" thickBot="1">
      <c r="B30" s="203" t="s">
        <v>568</v>
      </c>
    </row>
    <row r="31" spans="2:2" ht="18.5" thickBot="1">
      <c r="B31" s="190" t="s">
        <v>285</v>
      </c>
    </row>
    <row r="32" spans="2:2" ht="18.5" thickBot="1">
      <c r="B32" s="203" t="s">
        <v>563</v>
      </c>
    </row>
    <row r="33" spans="2:2" ht="18.5" thickBot="1">
      <c r="B33" s="190" t="s">
        <v>1344</v>
      </c>
    </row>
    <row r="34" spans="2:2" ht="18.5" thickBot="1">
      <c r="B34" s="203" t="s">
        <v>405</v>
      </c>
    </row>
    <row r="35" spans="2:2" ht="18.5" thickBot="1">
      <c r="B35" s="190" t="s">
        <v>1382</v>
      </c>
    </row>
    <row r="36" spans="2:2" ht="18.5" thickBot="1">
      <c r="B36" s="203" t="s">
        <v>555</v>
      </c>
    </row>
    <row r="37" spans="2:2" ht="18.5" thickBot="1">
      <c r="B37" s="190" t="s">
        <v>1350</v>
      </c>
    </row>
    <row r="38" spans="2:2" ht="18.5" thickBot="1">
      <c r="B38" s="203" t="s">
        <v>570</v>
      </c>
    </row>
    <row r="39" spans="2:2" ht="18.5" thickBot="1">
      <c r="B39" s="190" t="s">
        <v>1345</v>
      </c>
    </row>
    <row r="40" spans="2:2" ht="18.5" thickBot="1">
      <c r="B40" s="203" t="s">
        <v>560</v>
      </c>
    </row>
    <row r="41" spans="2:2" ht="18.5" thickBot="1">
      <c r="B41" s="190" t="s">
        <v>1386</v>
      </c>
    </row>
    <row r="42" spans="2:2" ht="18.5" thickBot="1">
      <c r="B42" s="186" t="s">
        <v>34</v>
      </c>
    </row>
    <row r="43" spans="2:2" ht="18.5" thickBot="1">
      <c r="B43" s="203" t="s">
        <v>0</v>
      </c>
    </row>
    <row r="44" spans="2:2" ht="18.5" thickBot="1">
      <c r="B44" s="190" t="s">
        <v>1379</v>
      </c>
    </row>
    <row r="45" spans="2:2" ht="18.5" thickBot="1">
      <c r="B45" s="203" t="s">
        <v>330</v>
      </c>
    </row>
    <row r="46" spans="2:2" ht="18.5" thickBot="1">
      <c r="B46" s="190" t="s">
        <v>326</v>
      </c>
    </row>
    <row r="47" spans="2:2" ht="18.5" thickBot="1">
      <c r="B47" s="186" t="s">
        <v>11</v>
      </c>
    </row>
    <row r="48" spans="2:2" ht="18.5" thickBot="1">
      <c r="B48" s="203" t="s">
        <v>422</v>
      </c>
    </row>
    <row r="49" spans="2:2" ht="18.5" thickBot="1">
      <c r="B49" s="190" t="s">
        <v>285</v>
      </c>
    </row>
    <row r="50" spans="2:2" ht="18.5" thickBot="1">
      <c r="B50" s="203" t="s">
        <v>419</v>
      </c>
    </row>
    <row r="51" spans="2:2" ht="18.5" thickBot="1">
      <c r="B51" s="190" t="s">
        <v>1383</v>
      </c>
    </row>
    <row r="52" spans="2:2" ht="18.5" thickBot="1">
      <c r="B52" s="203" t="s">
        <v>347</v>
      </c>
    </row>
    <row r="53" spans="2:2" ht="18.5" thickBot="1">
      <c r="B53" s="190" t="s">
        <v>1372</v>
      </c>
    </row>
    <row r="54" spans="2:2" ht="18.5" thickBot="1">
      <c r="B54" s="203" t="s">
        <v>189</v>
      </c>
    </row>
    <row r="55" spans="2:2" ht="18.5" thickBot="1">
      <c r="B55" s="190" t="s">
        <v>349</v>
      </c>
    </row>
    <row r="56" spans="2:2" ht="18.5" thickBot="1">
      <c r="B56" s="203" t="s">
        <v>362</v>
      </c>
    </row>
    <row r="57" spans="2:2" ht="18.5" thickBot="1">
      <c r="B57" s="190" t="s">
        <v>359</v>
      </c>
    </row>
    <row r="58" spans="2:2" ht="18.5" thickBot="1">
      <c r="B58" s="203" t="s">
        <v>398</v>
      </c>
    </row>
    <row r="59" spans="2:2" ht="18.5" thickBot="1">
      <c r="B59" s="190" t="s">
        <v>259</v>
      </c>
    </row>
    <row r="60" spans="2:2" ht="18.5" thickBot="1">
      <c r="B60" s="203" t="s">
        <v>415</v>
      </c>
    </row>
    <row r="61" spans="2:2" ht="18.5" thickBot="1">
      <c r="B61" s="190" t="s">
        <v>1388</v>
      </c>
    </row>
    <row r="62" spans="2:2" ht="18.5" thickBot="1">
      <c r="B62" s="203" t="s">
        <v>405</v>
      </c>
    </row>
    <row r="63" spans="2:2" ht="18.5" thickBot="1">
      <c r="B63" s="190" t="s">
        <v>1382</v>
      </c>
    </row>
    <row r="64" spans="2:2" ht="18.5" thickBot="1">
      <c r="B64" s="203" t="s">
        <v>250</v>
      </c>
    </row>
    <row r="65" spans="2:2" ht="18.5" thickBot="1">
      <c r="B65" s="190" t="s">
        <v>244</v>
      </c>
    </row>
    <row r="66" spans="2:2" ht="18.5" thickBot="1">
      <c r="B66" s="203" t="s">
        <v>302</v>
      </c>
    </row>
    <row r="67" spans="2:2" ht="18.5" thickBot="1">
      <c r="B67" s="190" t="s">
        <v>1345</v>
      </c>
    </row>
    <row r="68" spans="2:2" ht="18.5" thickBot="1">
      <c r="B68" s="203" t="s">
        <v>181</v>
      </c>
    </row>
    <row r="69" spans="2:2" ht="18.5" thickBot="1">
      <c r="B69" s="190" t="s">
        <v>349</v>
      </c>
    </row>
    <row r="70" spans="2:2" ht="18.5" thickBot="1">
      <c r="B70" s="203" t="s">
        <v>390</v>
      </c>
    </row>
    <row r="71" spans="2:2" ht="18.5" thickBot="1">
      <c r="B71" s="190" t="s">
        <v>1389</v>
      </c>
    </row>
    <row r="72" spans="2:2" ht="18.5" thickBot="1">
      <c r="B72" s="203" t="s">
        <v>352</v>
      </c>
    </row>
    <row r="73" spans="2:2" ht="18.5" thickBot="1">
      <c r="B73" s="190" t="s">
        <v>182</v>
      </c>
    </row>
    <row r="74" spans="2:2" ht="18.5" thickBot="1">
      <c r="B74" s="184" t="s">
        <v>599</v>
      </c>
    </row>
    <row r="75" spans="2:2" ht="18.5" thickBot="1">
      <c r="B75" s="203" t="s">
        <v>189</v>
      </c>
    </row>
    <row r="76" spans="2:2" ht="18.5" thickBot="1">
      <c r="B76" s="190" t="s">
        <v>349</v>
      </c>
    </row>
    <row r="77" spans="2:2" ht="18.5" thickBot="1">
      <c r="B77" s="186" t="s">
        <v>56</v>
      </c>
    </row>
    <row r="78" spans="2:2" ht="18.5" thickBot="1">
      <c r="B78" s="203" t="s">
        <v>541</v>
      </c>
    </row>
    <row r="79" spans="2:2" ht="18.5" thickBot="1">
      <c r="B79" s="190" t="s">
        <v>285</v>
      </c>
    </row>
    <row r="80" spans="2:2" ht="18.5" thickBot="1">
      <c r="B80" s="203" t="s">
        <v>181</v>
      </c>
    </row>
    <row r="81" spans="2:2" ht="18.5" thickBot="1">
      <c r="B81" s="190" t="s">
        <v>349</v>
      </c>
    </row>
    <row r="82" spans="2:2" ht="18.5" thickBot="1">
      <c r="B82" s="186" t="s">
        <v>73</v>
      </c>
    </row>
    <row r="83" spans="2:2" ht="18.5" thickBot="1">
      <c r="B83" s="203" t="s">
        <v>507</v>
      </c>
    </row>
    <row r="84" spans="2:2" ht="18.5" thickBot="1">
      <c r="B84" s="190" t="s">
        <v>1089</v>
      </c>
    </row>
    <row r="85" spans="2:2" ht="18.5" thickBot="1">
      <c r="B85" s="203" t="s">
        <v>181</v>
      </c>
    </row>
    <row r="86" spans="2:2" ht="18.5" thickBot="1">
      <c r="B86" s="190" t="s">
        <v>349</v>
      </c>
    </row>
    <row r="87" spans="2:2" ht="18.5" thickBot="1">
      <c r="B87" s="187" t="s">
        <v>1335</v>
      </c>
    </row>
    <row r="94" spans="2:2" ht="13" thickBot="1"/>
    <row r="95" spans="2:2" ht="13" thickBot="1"/>
    <row r="97" ht="13" thickBot="1"/>
    <row r="106" ht="13" thickBot="1"/>
    <row r="107" ht="13" thickBot="1"/>
    <row r="109" ht="13" thickBot="1"/>
    <row r="114" ht="13" thickBot="1"/>
    <row r="115" ht="13" thickBot="1"/>
    <row r="158" ht="13" thickBot="1"/>
    <row r="159" ht="13" thickBot="1"/>
    <row r="203" ht="13" thickBot="1"/>
    <row r="207" ht="13" thickBot="1"/>
    <row r="208" ht="13" thickBot="1"/>
    <row r="210" ht="13" thickBot="1"/>
    <row r="225" ht="13" thickBot="1"/>
    <row r="226" ht="13" thickBot="1"/>
    <row r="240" ht="13" thickBot="1"/>
    <row r="241" ht="13" thickBot="1"/>
    <row r="243" ht="13" thickBot="1"/>
    <row r="245" ht="13" thickBot="1"/>
    <row r="247" ht="13" thickBot="1"/>
    <row r="249" ht="13" thickBot="1"/>
    <row r="251" ht="13" thickBot="1"/>
    <row r="253" ht="13" thickBot="1"/>
    <row r="255" ht="13" thickBot="1"/>
    <row r="257" ht="13" thickBot="1"/>
    <row r="259" ht="13" thickBot="1"/>
    <row r="261" ht="13" thickBot="1"/>
    <row r="263" ht="13" thickBot="1"/>
    <row r="265" ht="13" thickBot="1"/>
    <row r="267" ht="13" thickBot="1"/>
    <row r="269" ht="13" thickBot="1"/>
    <row r="271" ht="13" thickBot="1"/>
    <row r="273" ht="13" thickBot="1"/>
    <row r="275" ht="13" thickBot="1"/>
    <row r="277" ht="13" thickBot="1"/>
    <row r="279" ht="13" thickBot="1"/>
    <row r="281" ht="13" thickBot="1"/>
    <row r="283" ht="13" thickBot="1"/>
    <row r="285" ht="13" thickBot="1"/>
    <row r="286" ht="13" thickBot="1"/>
    <row r="287" ht="13" thickBot="1"/>
    <row r="288" ht="13" thickBot="1"/>
    <row r="290" ht="13" thickBot="1"/>
    <row r="292" ht="13" thickBot="1"/>
    <row r="294" ht="13" thickBot="1"/>
    <row r="296" ht="13" thickBot="1"/>
    <row r="298" ht="13" thickBot="1"/>
    <row r="300" ht="13" thickBot="1"/>
    <row r="302" ht="13" thickBot="1"/>
    <row r="304" ht="13" thickBot="1"/>
    <row r="306" ht="13" thickBot="1"/>
    <row r="308" ht="13" thickBot="1"/>
    <row r="310" ht="13" thickBot="1"/>
    <row r="312" ht="13" thickBot="1"/>
    <row r="314" ht="13" thickBot="1"/>
    <row r="316" ht="13" thickBot="1"/>
    <row r="318" ht="13" thickBot="1"/>
    <row r="320" ht="13" thickBot="1"/>
    <row r="322" ht="13" thickBot="1"/>
    <row r="324" ht="13" thickBot="1"/>
    <row r="326" ht="13" thickBot="1"/>
    <row r="328" ht="13" thickBot="1"/>
    <row r="330" ht="13" thickBot="1"/>
    <row r="332" ht="13" thickBot="1"/>
    <row r="334" ht="13" thickBot="1"/>
    <row r="336" ht="13" thickBot="1"/>
    <row r="338" ht="13" thickBot="1"/>
    <row r="340" ht="13" thickBot="1"/>
    <row r="342" ht="13" thickBot="1"/>
    <row r="344" ht="13" thickBot="1"/>
    <row r="346" ht="13" thickBot="1"/>
    <row r="348" ht="13" thickBot="1"/>
    <row r="350" ht="13" thickBot="1"/>
    <row r="352" ht="13" thickBot="1"/>
    <row r="354" ht="13" thickBot="1"/>
    <row r="356" ht="13" thickBot="1"/>
    <row r="358" ht="13" thickBot="1"/>
    <row r="360" ht="13" thickBot="1"/>
    <row r="362" ht="13" thickBot="1"/>
    <row r="364" ht="13" thickBot="1"/>
    <row r="366" ht="13" thickBot="1"/>
    <row r="368" ht="13" thickBot="1"/>
    <row r="370" ht="13" thickBot="1"/>
    <row r="372" ht="13" thickBot="1"/>
    <row r="375" ht="13" thickBot="1"/>
    <row r="377" ht="13" thickBot="1"/>
    <row r="378" ht="13" thickBot="1"/>
    <row r="379" ht="13" thickBot="1"/>
    <row r="380" ht="13" thickBot="1"/>
    <row r="382" ht="13" thickBot="1"/>
    <row r="384" ht="13" thickBot="1"/>
    <row r="386" ht="13" thickBot="1"/>
    <row r="388" ht="13" thickBot="1"/>
    <row r="390" ht="13" thickBot="1"/>
    <row r="392" ht="13" thickBot="1"/>
    <row r="394" ht="13" thickBot="1"/>
    <row r="396" ht="13" thickBot="1"/>
    <row r="398" ht="13" thickBot="1"/>
    <row r="400" ht="13" thickBot="1"/>
    <row r="402" ht="13" thickBot="1"/>
    <row r="404" ht="13" thickBot="1"/>
    <row r="406" ht="13" thickBot="1"/>
    <row r="408" ht="13" thickBot="1"/>
    <row r="409" ht="13" thickBot="1"/>
    <row r="410" ht="13" thickBot="1"/>
    <row r="411" ht="13" thickBot="1"/>
    <row r="413" ht="13" thickBot="1"/>
    <row r="415" ht="13" thickBot="1"/>
    <row r="417" ht="13" thickBot="1"/>
    <row r="419" ht="13" thickBot="1"/>
    <row r="421" ht="13" thickBot="1"/>
    <row r="423" ht="13" thickBot="1"/>
    <row r="425" ht="13" thickBot="1"/>
    <row r="427" ht="13" thickBot="1"/>
    <row r="429" ht="13" thickBot="1"/>
    <row r="431" ht="13" thickBot="1"/>
    <row r="433" ht="13" thickBot="1"/>
    <row r="435" ht="13" thickBot="1"/>
    <row r="436" ht="13" thickBot="1"/>
    <row r="437" ht="13" thickBot="1"/>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51AAC-F159-4A45-B411-CE0A059443A3}">
  <dimension ref="B1:H239"/>
  <sheetViews>
    <sheetView showGridLines="0" zoomScale="85" zoomScaleNormal="85" workbookViewId="0">
      <selection activeCell="I8" sqref="I8"/>
    </sheetView>
  </sheetViews>
  <sheetFormatPr baseColWidth="10" defaultRowHeight="12.5"/>
  <cols>
    <col min="1" max="1" width="4.54296875" customWidth="1"/>
    <col min="2" max="2" width="49" customWidth="1"/>
    <col min="4" max="4" width="49" customWidth="1"/>
    <col min="6" max="6" width="49" customWidth="1"/>
    <col min="7" max="7" width="4.6328125" customWidth="1"/>
  </cols>
  <sheetData>
    <row r="1" spans="2:8" ht="13" thickBot="1"/>
    <row r="2" spans="2:8" ht="32.5" thickBot="1">
      <c r="B2" s="207" t="s">
        <v>143</v>
      </c>
      <c r="D2" s="207" t="s">
        <v>144</v>
      </c>
      <c r="F2" s="207" t="s">
        <v>145</v>
      </c>
    </row>
    <row r="3" spans="2:8" ht="18.5" thickBot="1">
      <c r="B3" s="186" t="s">
        <v>26</v>
      </c>
      <c r="D3" s="186" t="s">
        <v>34</v>
      </c>
      <c r="F3" s="186" t="s">
        <v>34</v>
      </c>
      <c r="H3" s="208" t="s">
        <v>1334</v>
      </c>
    </row>
    <row r="4" spans="2:8" ht="18.5" thickBot="1">
      <c r="B4" s="203" t="s">
        <v>366</v>
      </c>
      <c r="D4" s="203" t="s">
        <v>318</v>
      </c>
      <c r="F4" s="203" t="s">
        <v>176</v>
      </c>
      <c r="H4" s="214"/>
    </row>
    <row r="5" spans="2:8" ht="18.5" thickBot="1">
      <c r="B5" s="190" t="s">
        <v>363</v>
      </c>
      <c r="D5" s="190" t="s">
        <v>313</v>
      </c>
      <c r="F5" s="190" t="s">
        <v>169</v>
      </c>
      <c r="H5" s="210" t="s">
        <v>1391</v>
      </c>
    </row>
    <row r="6" spans="2:8" ht="18.5" thickBot="1">
      <c r="B6" s="186" t="s">
        <v>34</v>
      </c>
      <c r="D6" s="203" t="s">
        <v>175</v>
      </c>
      <c r="F6" s="187" t="s">
        <v>1335</v>
      </c>
    </row>
    <row r="7" spans="2:8" ht="18.5" thickBot="1">
      <c r="B7" s="203" t="s">
        <v>317</v>
      </c>
      <c r="D7" s="190" t="s">
        <v>169</v>
      </c>
    </row>
    <row r="8" spans="2:8" ht="18.5" thickBot="1">
      <c r="B8" s="190" t="s">
        <v>313</v>
      </c>
      <c r="D8" s="187" t="s">
        <v>1335</v>
      </c>
    </row>
    <row r="9" spans="2:8" ht="18.5" thickBot="1">
      <c r="B9" s="186" t="s">
        <v>11</v>
      </c>
    </row>
    <row r="10" spans="2:8" ht="18.5" thickBot="1">
      <c r="B10" s="203" t="s">
        <v>366</v>
      </c>
    </row>
    <row r="11" spans="2:8" ht="18.5" thickBot="1">
      <c r="B11" s="190" t="s">
        <v>363</v>
      </c>
    </row>
    <row r="12" spans="2:8" ht="18.5" thickBot="1">
      <c r="B12" s="187" t="s">
        <v>1335</v>
      </c>
    </row>
    <row r="35" ht="13" thickBot="1"/>
    <row r="36" ht="13" thickBot="1"/>
    <row r="54" ht="13" thickBot="1"/>
    <row r="55" ht="13" thickBot="1"/>
    <row r="59" ht="13" thickBot="1"/>
    <row r="60" ht="13" thickBot="1"/>
    <row r="72" ht="13" thickBot="1"/>
    <row r="73" ht="13" thickBot="1"/>
    <row r="94" ht="13" thickBot="1"/>
    <row r="95" ht="13" thickBot="1"/>
    <row r="105" ht="13" thickBot="1"/>
    <row r="106" ht="13" thickBot="1"/>
    <row r="112" ht="13" thickBot="1"/>
    <row r="113" ht="13" thickBot="1"/>
    <row r="115" ht="13" thickBot="1"/>
    <row r="157" ht="13" thickBot="1"/>
    <row r="158" ht="13" thickBot="1"/>
    <row r="202" ht="13" thickBot="1"/>
    <row r="206" ht="13" thickBot="1"/>
    <row r="207" ht="13" thickBot="1"/>
    <row r="223" ht="13" thickBot="1"/>
    <row r="224" ht="13" thickBot="1"/>
    <row r="238" ht="13" thickBot="1"/>
    <row r="239" ht="13" thickBot="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Sistematización </vt:lpstr>
      <vt:lpstr>BD General</vt:lpstr>
      <vt:lpstr>pH</vt:lpstr>
      <vt:lpstr>T°C</vt:lpstr>
      <vt:lpstr>AM</vt:lpstr>
      <vt:lpstr>TS</vt:lpstr>
      <vt:lpstr>SI-TAN</vt:lpstr>
      <vt:lpstr>SI-FAN</vt:lpstr>
      <vt:lpstr>SI-Ni</vt:lpstr>
      <vt:lpstr>SI-H2S</vt:lpstr>
      <vt:lpstr>SI-Na - Productividad</vt:lpstr>
      <vt:lpstr>Anexo 1.Base de recoleccion de </vt:lpstr>
      <vt:lpstr>Anexo 2. Variables vs Generos</vt:lpstr>
      <vt:lpstr>Rendimiento minimo y maximo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Briceño Mejía Neyder Julian</dc:creator>
  <cp:lastModifiedBy>Briceño Mejía Neyder Julian</cp:lastModifiedBy>
  <cp:lastPrinted>2022-04-24T00:55:31Z</cp:lastPrinted>
  <dcterms:created xsi:type="dcterms:W3CDTF">2022-04-24T02:19:01Z</dcterms:created>
  <dcterms:modified xsi:type="dcterms:W3CDTF">2022-04-24T16:32:36Z</dcterms:modified>
</cp:coreProperties>
</file>