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comments1.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drawings/drawing2.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bookViews>
    <workbookView xWindow="8712" yWindow="1140" windowWidth="11772" windowHeight="7008" tabRatio="568"/>
  </bookViews>
  <sheets>
    <sheet name="ORDEN Y ASEO" sheetId="9" r:id="rId1"/>
    <sheet name="Hoja1" sheetId="10" r:id="rId2"/>
  </sheets>
  <calcPr calcId="145621"/>
</workbook>
</file>

<file path=xl/calcChain.xml><?xml version="1.0" encoding="utf-8"?>
<calcChain xmlns="http://schemas.openxmlformats.org/spreadsheetml/2006/main">
  <c r="E89" i="9" l="1"/>
  <c r="E69" i="9"/>
  <c r="E68" i="9"/>
  <c r="E67" i="9"/>
  <c r="E66" i="9"/>
  <c r="D48" i="9"/>
  <c r="L41" i="9"/>
  <c r="B106" i="9" s="1"/>
</calcChain>
</file>

<file path=xl/comments1.xml><?xml version="1.0" encoding="utf-8"?>
<comments xmlns="http://schemas.openxmlformats.org/spreadsheetml/2006/main">
  <authors>
    <author>Autor</author>
  </authors>
  <commentList>
    <comment ref="B105" authorId="0">
      <text>
        <r>
          <rPr>
            <sz val="8"/>
            <color indexed="81"/>
            <rFont val="Tahoma"/>
            <family val="2"/>
          </rPr>
          <t>Se calcula así:</t>
        </r>
        <r>
          <rPr>
            <b/>
            <sz val="8"/>
            <color indexed="81"/>
            <rFont val="Tahoma"/>
            <family val="2"/>
          </rPr>
          <t xml:space="preserve">
(Sumatoria de los números de "% Avance" de actividades)/(número total de actividades).</t>
        </r>
      </text>
    </comment>
  </commentList>
</comments>
</file>

<file path=xl/sharedStrings.xml><?xml version="1.0" encoding="utf-8"?>
<sst xmlns="http://schemas.openxmlformats.org/spreadsheetml/2006/main" count="199" uniqueCount="136">
  <si>
    <t xml:space="preserve">PROGRAMA: </t>
  </si>
  <si>
    <t>INVERSIÓN</t>
  </si>
  <si>
    <t>FECHA</t>
  </si>
  <si>
    <t>FECHA LÍMITE DE EJECUCIÓN</t>
  </si>
  <si>
    <t>META</t>
  </si>
  <si>
    <t>NO</t>
  </si>
  <si>
    <t>EVIDENCIA DE CUMPLIMIENTO</t>
  </si>
  <si>
    <t>PLANEAR</t>
  </si>
  <si>
    <t>HACER</t>
  </si>
  <si>
    <t>MEDIDAS A IMPLEMENTAR</t>
  </si>
  <si>
    <t>FÓRMULA</t>
  </si>
  <si>
    <t>SI</t>
  </si>
  <si>
    <t>ANALISIS DE RESULTADOS</t>
  </si>
  <si>
    <t>PERÍODO</t>
  </si>
  <si>
    <t>REVISIÓN Y ANÁLISIS DE(L) INDICADOR(ES)</t>
  </si>
  <si>
    <t>DESCRIPCION DEL INDICADOR</t>
  </si>
  <si>
    <t>N°</t>
  </si>
  <si>
    <t>INDICADOR(ES)</t>
  </si>
  <si>
    <t>Nombre</t>
  </si>
  <si>
    <t>VERIFICAR</t>
  </si>
  <si>
    <t>Se requieren Ajustes ?</t>
  </si>
  <si>
    <t>SEGUIMIENTO A INDICADOR(ES)</t>
  </si>
  <si>
    <t>TIPO DE INDICADOR</t>
  </si>
  <si>
    <t>JUSTIFICACIÓN:</t>
  </si>
  <si>
    <t>JUSTIFICACIÓN DEL AJUSTE</t>
  </si>
  <si>
    <t>OBJETIVO(S) DEL PROGRAMA:</t>
  </si>
  <si>
    <t>RESPONSABLE DEL PROGRAMA:</t>
  </si>
  <si>
    <t>% AVANCE</t>
  </si>
  <si>
    <t>Frecuencia de medición</t>
  </si>
  <si>
    <t>Porcentaje (%)</t>
  </si>
  <si>
    <t>ACTUAR</t>
  </si>
  <si>
    <t xml:space="preserve">Número Total de Actividades: </t>
  </si>
  <si>
    <t>RESPONSABLE
(Cargo)</t>
  </si>
  <si>
    <t>PERIODO VIGENCIA DEL PROGRAMA:</t>
  </si>
  <si>
    <t xml:space="preserve"> OJETIVO ESTRATEGICO AL QUE APLICA:</t>
  </si>
  <si>
    <t>Semestral</t>
  </si>
  <si>
    <t>Responsable del SG-SST</t>
  </si>
  <si>
    <t>OBJETIVO ESPECÍFICOS DEL PROGRAMA</t>
  </si>
  <si>
    <t>Garantizar entornos de trabajo saludables y seguros para el optimo desarrollo de las tareas y actividades asociadas a la manipulación de alimentos (recepción, clasificación, almacenamiento y despacho)</t>
  </si>
  <si>
    <t>PROGRAMA DE INSPECCIONES PLANEADAS</t>
  </si>
  <si>
    <t>INSPECCIONES PLANEADAS</t>
  </si>
  <si>
    <t>Realizar el 100% de las inspecciones planeadas para la planta de alimentos</t>
  </si>
  <si>
    <t>Anual</t>
  </si>
  <si>
    <t>ACTIVIDAD DEL PROGRAMA</t>
  </si>
  <si>
    <t>Establecer la frecuencia para realizar las inpecciones planeadas</t>
  </si>
  <si>
    <t>Listas de chequeo que contengan los diferentes aspectos seleccionados para inspeccionar</t>
  </si>
  <si>
    <t>Selección de la áreas, equipos e instalaciones a inspeccionar.</t>
  </si>
  <si>
    <t>Responsable del SG-SST, COPASST</t>
  </si>
  <si>
    <t xml:space="preserve">Diseño de la Guia o Manual con los procedimientos para la realización inspeciones planeadas </t>
  </si>
  <si>
    <t>Capacitar al personal asignado para la realización de las inspecciones planeadas</t>
  </si>
  <si>
    <t>Listas de chequeo con todos los aspectos seleccionados para inspeccionar</t>
  </si>
  <si>
    <t>Formato de informe para la inspecciones planeadas diligenciado</t>
  </si>
  <si>
    <t>Formato para el seguimiento de las medidas correctivas recomendadas diligenciado</t>
  </si>
  <si>
    <t>Establecer metodo para medir efectividad de las inspecciones planeadas</t>
  </si>
  <si>
    <t>Listas de chequeo diligenciadas, informe de inpecciones planeadas</t>
  </si>
  <si>
    <t>Reducir los riesgos que se puedan estar ocasionando por deficiencias en las condiciones locativas en las diferentes areas de la planta de alimentos.</t>
  </si>
  <si>
    <t>Lista de todas las áreas, equipos y maquinas de la planta de alimentos a inspeccionar, ruta de inspecciones.</t>
  </si>
  <si>
    <t>Asignación del personal  para ejecutar las inspecciones planeadas</t>
  </si>
  <si>
    <t xml:space="preserve"> Guia  para Inpecciones Planeadas (docuemeto en físico o magnetico)</t>
  </si>
  <si>
    <t>Formato de asistencia a capactaciones diligenciado</t>
  </si>
  <si>
    <t>OBSERVACIONES</t>
  </si>
  <si>
    <t>Un año</t>
  </si>
  <si>
    <t>Matriz de responsabilidad, funcion y autoridad</t>
  </si>
  <si>
    <t>Guia  para Inpecciones Planeadas, Cronograma de inspecciones Planeadas (docuemeto físico o magnetico)</t>
  </si>
  <si>
    <t xml:space="preserve">% de controles ejecutados para mejorar las condiciones locativas de la planta de alimentos </t>
  </si>
  <si>
    <t>% de inspecciones planeadas realizadas</t>
  </si>
  <si>
    <t>Eficacia</t>
  </si>
  <si>
    <t>Trimestral</t>
  </si>
  <si>
    <t>Efectividad</t>
  </si>
  <si>
    <r>
      <t>Código:</t>
    </r>
    <r>
      <rPr>
        <sz val="14"/>
        <rFont val="Calibri"/>
        <family val="2"/>
        <scheme val="minor"/>
      </rPr>
      <t xml:space="preserve"> SGSST- PIP</t>
    </r>
  </si>
  <si>
    <t>Responable del SG-SST, COPASST, personal asignado para realizar las inspecciones planeadas</t>
  </si>
  <si>
    <t>% porcentaje de reduccion de las condiciones de los puestos de trabajo que esten ocasionando un riesgo para la salud y seguridad del personal de la planata de alimentos</t>
  </si>
  <si>
    <t>(N° de las condiciones de los puestos de trabajo que esten ocasionando un riesgo para la salud y seguridad del personal de la planta identificadas en el tiempo actual- N° de las condiciones de los puestos de trabajo que esten ocasionando un riesgo para la salud y seguridad del personal de la planta identificadas en el tiempo inmediatamente anterior/N° delas condiciones de los puestos de trabajo que esten ocasionando un riesgo para la salud y seguridad del personal de la planta identificadas en el tiempo inmediatamente anterior) *100%</t>
  </si>
  <si>
    <t>Reducir en un 100% las condiciones de los puestos de trabajo que esten ocasionando un riesgo para la salud y seguridad del personal de la planta de alimentos</t>
  </si>
  <si>
    <t>(N° de controles ejecutados para mejorar las condiciones de los puestos de trabajo de la planta de alimentos/N° total de controles establecidos para mejorar las condiciones de los puestos de trabajo en la planta de alimentos)*100%</t>
  </si>
  <si>
    <t>Ejecutar el 100% de los controles establecidos para mejorarlas condiciones de los puestos de trabajo de la planta de alimentos</t>
  </si>
  <si>
    <t>Establecer un sistema de evaluación para las condiciones de los puestos de trabajo</t>
  </si>
  <si>
    <t>Identificar las condiciones de los puestos de trabajo  que esten ocasionando un riesgo para la salud y seguridad del personal de la planta de alimentos</t>
  </si>
  <si>
    <t>Establecer las medidas correctivas para mejorar las condiciones de los puestos de trabajo de la planta de alimenos de acuerdo a los resultados encontrados en las inspecciones planeadas</t>
  </si>
  <si>
    <t>Periodo</t>
  </si>
  <si>
    <t>NA</t>
  </si>
  <si>
    <t>Primer Semestre</t>
  </si>
  <si>
    <t>Segundo Semestre</t>
  </si>
  <si>
    <t>N° de condiciones de trabajo no satisfactorias</t>
  </si>
  <si>
    <t>1. Porcentaje de reduccion de las condiciones de los puestos de trabajo que esten ocasionando un riesgo para la salud y seguridad del personal de la planata de alimentos</t>
  </si>
  <si>
    <t>N° de controles ejecutados</t>
  </si>
  <si>
    <t>N° Total controles establecidos</t>
  </si>
  <si>
    <t>La ejecución y efectividad de las inpecciones planeadas programadas</t>
  </si>
  <si>
    <t>Enero 15 de 2016</t>
  </si>
  <si>
    <t>El seguimiento a la ejecución de las medidas correctivas recomendadas</t>
  </si>
  <si>
    <t>Documento Guía para las inspecciones planeadas (Físico o magnetico)</t>
  </si>
  <si>
    <t>Asignar el personal para la realización de las inspecciones planeadas</t>
  </si>
  <si>
    <t>(N° de inspecciones planeadas realizadas/ N° totalde inspecciones planeadas programadas)*100%</t>
  </si>
  <si>
    <t>Acta de conformación del grupo para las inspecciones planeadas</t>
  </si>
  <si>
    <t>Segundo Trimestre</t>
  </si>
  <si>
    <t>4. Porcentaje de inspecciones planeadas realizadas</t>
  </si>
  <si>
    <t>N° de inspecciones planeadas realizadas</t>
  </si>
  <si>
    <t xml:space="preserve">N° Total de inspecciones planeadas programadas </t>
  </si>
  <si>
    <t>Año 1</t>
  </si>
  <si>
    <t>Primer Trimestre</t>
  </si>
  <si>
    <t>Tercer Trimestre</t>
  </si>
  <si>
    <t>Cuarto Trimestre</t>
  </si>
  <si>
    <t>Año2</t>
  </si>
  <si>
    <t>6. Porcentaje de actividades del programa realizadas</t>
  </si>
  <si>
    <t>% AVANCE GENERAL DE LAS ACTIVIDADES DEL PROGRAMA
ACTIVIDADES DEL SUBPROGRAMA</t>
  </si>
  <si>
    <t xml:space="preserve"> META CUMPLIMIENTO DE ACTIVIDADES</t>
  </si>
  <si>
    <t>RIESGO/IMPACTO CONTROLADO</t>
  </si>
  <si>
    <t xml:space="preserve">Formato de informe para las inspecciones planeadas diligenciado, </t>
  </si>
  <si>
    <t>Personal asignado para la realización de inspecciones planeadas, Responsable del SG-SST, COPASST</t>
  </si>
  <si>
    <t>Octubre 10 de 2015</t>
  </si>
  <si>
    <t>La frecuencia de medición es trimestral pero la meta es al finalizar el periodo de vigencia del programa (1 año)</t>
  </si>
  <si>
    <t>Las inspecciones planeadas son un instrumento para mantener un control sobre los riesgos que se ocasionan en los puestos de trabajo, con el fin de hacer mejoras continuas a sus condiciones, estableciendo medidas preventivas y correctivas que garanticen un entorno de trabajo saludable y seguro además deuna optima atención a emergencias que se puedan presentar. Por lo que la Fundación Banco Arquidiocesano de Alimentos ha decidido realizar las debidas inspecciones dentro de las instalaciones de la planta de alimentos para garantizar la seguridad de todos sus colaboradores.
Las inspecciones planeadas en el Banco de Alimentos incluyen la revisión de las condiciones locativas, mecanicas, fisicas, electricas, demarcación de áreas, señalización, orden y aseo, comportamiento en el trabajo y equipos para la atenciónde emergencias (botiquín y extintores) en cada area de la planta de alimentos, las cuales se realizaran de forma periodica a traves de un procedimieto definido que permita la obteción de información suficiente y actualizada de los problemas y riesgos que se puedan estar ocasionando, las formas de trabajo de la planta y el comportamiento del personal que desempeña las labores de recepción, clasificación, almacenamiento y despacho de aliementos; ademas de evidenciar como estos elementos influyen en el desarrollo de las medidas establecidas y en el desempeño de la fundación en la  gestion para la seguridad y salud en el trabajo .</t>
  </si>
  <si>
    <r>
      <t xml:space="preserve">Vigencia: </t>
    </r>
    <r>
      <rPr>
        <sz val="14"/>
        <rFont val="Calibri"/>
        <family val="2"/>
        <scheme val="minor"/>
      </rPr>
      <t>Octubre 2015-Octubre 2016</t>
    </r>
  </si>
  <si>
    <t>12 al 19 de octubre de 2015</t>
  </si>
  <si>
    <t>Octubre 23 de 2015</t>
  </si>
  <si>
    <t>Octubre 26 y 27 de 2015</t>
  </si>
  <si>
    <t>Octubre 28 y 29 de 2015</t>
  </si>
  <si>
    <t>Octubre 3 de 2016</t>
  </si>
  <si>
    <t>Ficha del programa (Documento en Excel)</t>
  </si>
  <si>
    <t>Actualización y seguimiento al programa de inspecciones planeadas</t>
  </si>
  <si>
    <t>Octubre 19 de 2015</t>
  </si>
  <si>
    <t>Oct 2015-Marzo 2016</t>
  </si>
  <si>
    <t>Semestre I (Abril-Oct 2016)</t>
  </si>
  <si>
    <t>Primer Trimestre (Oct-ene 2015)</t>
  </si>
  <si>
    <t>Segundo Trimestre (Ene-Abr 2016)</t>
  </si>
  <si>
    <t>Tercer Trimestre (Abr-Jul 2016)</t>
  </si>
  <si>
    <t>Cuarto Trimestre (Jul-Oct 2016)</t>
  </si>
  <si>
    <t>Año 1 (Octubre 2015-Octubre 2016)</t>
  </si>
  <si>
    <t>100% a Octubre de 2016</t>
  </si>
  <si>
    <r>
      <t>Versión:</t>
    </r>
    <r>
      <rPr>
        <sz val="14"/>
        <rFont val="Calibri"/>
        <family val="2"/>
        <scheme val="minor"/>
      </rPr>
      <t xml:space="preserve"> 001</t>
    </r>
  </si>
  <si>
    <t>Realización de las capacitaciones programadas y la asistencia del personal de la planta de alimentos</t>
  </si>
  <si>
    <t>Octubre 7 de 2016</t>
  </si>
  <si>
    <t>Formato de asistencia para capacitaciones diligenciado</t>
  </si>
  <si>
    <t>* Identificar las condiciones locativas que pueden estar generando un riesgo para la salud del personal que se desempeña en las diferentes actividades de la planta de alimentos.
* Establecer los controles sobre las diferentes  condiciones locativas de la planta de alimentos que puedan estar ocasionando un riesgo para la seguridad y salud del personal realiza las actividades recepción, clasificación, almacenamiento y despacho de alimentos.</t>
  </si>
  <si>
    <t xml:space="preserve">La revisión y seguimiento del programa de EPP debe hacerse trimestralmente </t>
  </si>
  <si>
    <t xml:space="preserve">3. Porcentaje de controles ejecutados para mejorar las condiciones locativas de la planta de alimentos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</si>
</sst>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quot;$&quot;\ #,##0"/>
    <numFmt numFmtId="165" formatCode="0.0%"/>
  </numFmts>
  <fonts count="15" x14ac:knownFonts="1">
    <font>
      <sz val="11"/>
      <color theme="1"/>
      <name val="Calibri"/>
      <family val="2"/>
      <scheme val="minor"/>
    </font>
    <font>
      <sz val="11"/>
      <color indexed="8"/>
      <name val="Calibri"/>
      <family val="2"/>
    </font>
    <font>
      <sz val="10"/>
      <name val="Arial"/>
      <family val="2"/>
    </font>
    <font>
      <b/>
      <sz val="11"/>
      <color theme="1"/>
      <name val="Calibri"/>
      <family val="2"/>
      <scheme val="minor"/>
    </font>
    <font>
      <sz val="11"/>
      <color indexed="8"/>
      <name val="Calibri"/>
      <family val="2"/>
      <scheme val="minor"/>
    </font>
    <font>
      <sz val="11"/>
      <name val="Calibri"/>
      <family val="2"/>
      <scheme val="minor"/>
    </font>
    <font>
      <b/>
      <sz val="11"/>
      <color indexed="8"/>
      <name val="Calibri"/>
      <family val="2"/>
      <scheme val="minor"/>
    </font>
    <font>
      <b/>
      <sz val="11"/>
      <name val="Calibri"/>
      <family val="2"/>
      <scheme val="minor"/>
    </font>
    <font>
      <b/>
      <i/>
      <sz val="11"/>
      <name val="Calibri"/>
      <family val="2"/>
      <scheme val="minor"/>
    </font>
    <font>
      <b/>
      <sz val="11"/>
      <color rgb="FFFF0000"/>
      <name val="Calibri"/>
      <family val="2"/>
      <scheme val="minor"/>
    </font>
    <font>
      <u/>
      <sz val="11"/>
      <color theme="1"/>
      <name val="Calibri"/>
      <family val="2"/>
      <scheme val="minor"/>
    </font>
    <font>
      <b/>
      <sz val="14"/>
      <name val="Calibri"/>
      <family val="2"/>
      <scheme val="minor"/>
    </font>
    <font>
      <sz val="14"/>
      <name val="Calibri"/>
      <family val="2"/>
      <scheme val="minor"/>
    </font>
    <font>
      <sz val="8"/>
      <color indexed="81"/>
      <name val="Tahoma"/>
      <family val="2"/>
    </font>
    <font>
      <b/>
      <sz val="8"/>
      <color indexed="81"/>
      <name val="Tahoma"/>
      <family val="2"/>
    </font>
  </fonts>
  <fills count="5">
    <fill>
      <patternFill patternType="none"/>
    </fill>
    <fill>
      <patternFill patternType="gray125"/>
    </fill>
    <fill>
      <patternFill patternType="solid">
        <fgColor theme="0"/>
        <bgColor indexed="64"/>
      </patternFill>
    </fill>
    <fill>
      <patternFill patternType="solid">
        <fgColor theme="9" tint="0.39997558519241921"/>
        <bgColor indexed="64"/>
      </patternFill>
    </fill>
    <fill>
      <patternFill patternType="solid">
        <fgColor theme="8" tint="0.39997558519241921"/>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top/>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medium">
        <color indexed="64"/>
      </right>
      <top style="thin">
        <color indexed="64"/>
      </top>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diagonal/>
    </border>
    <border>
      <left/>
      <right style="thin">
        <color indexed="64"/>
      </right>
      <top style="medium">
        <color indexed="64"/>
      </top>
      <bottom/>
      <diagonal/>
    </border>
    <border>
      <left/>
      <right style="thin">
        <color indexed="64"/>
      </right>
      <top/>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style="thin">
        <color indexed="64"/>
      </bottom>
      <diagonal/>
    </border>
    <border>
      <left style="medium">
        <color indexed="64"/>
      </left>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4">
    <xf numFmtId="0" fontId="0" fillId="0" borderId="0"/>
    <xf numFmtId="0" fontId="2" fillId="0" borderId="0"/>
    <xf numFmtId="9" fontId="1" fillId="0" borderId="0" applyFont="0" applyFill="0" applyBorder="0" applyAlignment="0" applyProtection="0"/>
    <xf numFmtId="9" fontId="1" fillId="0" borderId="0" applyFont="0" applyFill="0" applyBorder="0" applyAlignment="0" applyProtection="0"/>
  </cellStyleXfs>
  <cellXfs count="273">
    <xf numFmtId="0" fontId="0" fillId="0" borderId="0" xfId="0"/>
    <xf numFmtId="0" fontId="0" fillId="0" borderId="0" xfId="0" applyFont="1"/>
    <xf numFmtId="0" fontId="5" fillId="0" borderId="7" xfId="1" applyFont="1" applyFill="1" applyBorder="1" applyAlignment="1">
      <alignment horizontal="left" vertical="center" wrapText="1"/>
    </xf>
    <xf numFmtId="0" fontId="0" fillId="0" borderId="0" xfId="0" applyFont="1" applyAlignment="1">
      <alignment horizontal="left"/>
    </xf>
    <xf numFmtId="0" fontId="5" fillId="0" borderId="1" xfId="0" applyFont="1" applyBorder="1" applyAlignment="1">
      <alignment horizontal="center" vertical="center" wrapText="1"/>
    </xf>
    <xf numFmtId="164" fontId="5" fillId="0" borderId="1" xfId="0" applyNumberFormat="1" applyFont="1" applyBorder="1" applyAlignment="1">
      <alignment horizontal="center" vertical="center" wrapText="1"/>
    </xf>
    <xf numFmtId="0" fontId="7" fillId="0" borderId="6"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7" fillId="0" borderId="12" xfId="1" applyFont="1" applyFill="1" applyBorder="1" applyAlignment="1">
      <alignment horizontal="left" vertical="center" wrapText="1"/>
    </xf>
    <xf numFmtId="0" fontId="8" fillId="0" borderId="6" xfId="0" applyFont="1" applyFill="1" applyBorder="1" applyAlignment="1">
      <alignment horizontal="center" vertical="center" wrapText="1"/>
    </xf>
    <xf numFmtId="164" fontId="5" fillId="0" borderId="1" xfId="0" applyNumberFormat="1" applyFont="1" applyFill="1" applyBorder="1" applyAlignment="1">
      <alignment horizontal="left" vertical="center" wrapText="1"/>
    </xf>
    <xf numFmtId="0" fontId="7" fillId="0" borderId="12" xfId="0" applyFont="1" applyFill="1" applyBorder="1" applyAlignment="1">
      <alignment horizontal="left" vertical="center"/>
    </xf>
    <xf numFmtId="164" fontId="5" fillId="0" borderId="3" xfId="0" applyNumberFormat="1" applyFont="1" applyFill="1" applyBorder="1" applyAlignment="1">
      <alignment horizontal="left" vertical="center" wrapText="1"/>
    </xf>
    <xf numFmtId="0" fontId="5" fillId="0" borderId="7" xfId="0" applyFont="1" applyFill="1" applyBorder="1" applyAlignment="1">
      <alignment horizontal="left" vertical="center" wrapText="1"/>
    </xf>
    <xf numFmtId="0" fontId="7" fillId="0" borderId="12" xfId="0" applyFont="1" applyBorder="1" applyAlignment="1">
      <alignment horizontal="center" vertical="center"/>
    </xf>
    <xf numFmtId="0" fontId="5" fillId="0" borderId="7" xfId="0" applyFont="1" applyFill="1" applyBorder="1" applyAlignment="1">
      <alignment horizontal="center" vertical="center" wrapText="1"/>
    </xf>
    <xf numFmtId="0" fontId="5" fillId="0" borderId="5" xfId="0" applyFont="1" applyBorder="1"/>
    <xf numFmtId="0" fontId="5" fillId="0" borderId="0" xfId="0" applyFont="1" applyBorder="1"/>
    <xf numFmtId="0" fontId="5" fillId="0" borderId="5" xfId="0" applyFont="1" applyFill="1" applyBorder="1"/>
    <xf numFmtId="0" fontId="5" fillId="0" borderId="6" xfId="0" applyFont="1" applyBorder="1"/>
    <xf numFmtId="0" fontId="5" fillId="0" borderId="0" xfId="0" applyFont="1" applyFill="1" applyBorder="1"/>
    <xf numFmtId="0" fontId="5" fillId="0" borderId="2" xfId="0" applyFont="1" applyBorder="1" applyAlignment="1">
      <alignment horizontal="center"/>
    </xf>
    <xf numFmtId="0" fontId="5" fillId="0" borderId="0" xfId="0" applyFont="1" applyFill="1" applyBorder="1" applyAlignment="1">
      <alignment horizontal="center"/>
    </xf>
    <xf numFmtId="0" fontId="7" fillId="3" borderId="1" xfId="0" applyFont="1" applyFill="1" applyBorder="1" applyAlignment="1">
      <alignment horizontal="center" vertical="top"/>
    </xf>
    <xf numFmtId="0" fontId="7" fillId="3" borderId="10" xfId="0" applyFont="1" applyFill="1" applyBorder="1" applyAlignment="1">
      <alignment horizontal="center" vertical="center" wrapText="1"/>
    </xf>
    <xf numFmtId="0" fontId="7" fillId="4" borderId="2" xfId="0" applyFont="1" applyFill="1" applyBorder="1"/>
    <xf numFmtId="0" fontId="7" fillId="4" borderId="13" xfId="0" applyFont="1" applyFill="1" applyBorder="1"/>
    <xf numFmtId="0" fontId="7" fillId="4" borderId="1" xfId="0" applyFont="1" applyFill="1" applyBorder="1" applyAlignment="1">
      <alignment horizontal="center"/>
    </xf>
    <xf numFmtId="0" fontId="7" fillId="3" borderId="3" xfId="0" applyFont="1" applyFill="1" applyBorder="1" applyAlignment="1">
      <alignment horizontal="center" vertical="center" wrapText="1"/>
    </xf>
    <xf numFmtId="0" fontId="5" fillId="0" borderId="0" xfId="0" applyFont="1" applyBorder="1" applyAlignment="1">
      <alignment horizontal="center"/>
    </xf>
    <xf numFmtId="0" fontId="4" fillId="0" borderId="11" xfId="0" applyFont="1" applyBorder="1" applyAlignment="1">
      <alignment horizontal="center" vertical="center"/>
    </xf>
    <xf numFmtId="0" fontId="0" fillId="0" borderId="1" xfId="0" applyFont="1" applyBorder="1" applyAlignment="1">
      <alignment horizontal="center" vertical="center"/>
    </xf>
    <xf numFmtId="0" fontId="4" fillId="0" borderId="11" xfId="0" applyFont="1" applyFill="1" applyBorder="1" applyAlignment="1">
      <alignment horizontal="center" vertical="center" wrapText="1"/>
    </xf>
    <xf numFmtId="9" fontId="5" fillId="0" borderId="0" xfId="0" applyNumberFormat="1" applyFont="1" applyFill="1" applyBorder="1" applyAlignment="1">
      <alignment horizontal="center" vertical="center" wrapText="1"/>
    </xf>
    <xf numFmtId="0" fontId="7" fillId="0" borderId="0" xfId="1" applyFont="1" applyFill="1" applyBorder="1" applyAlignment="1">
      <alignment horizontal="center" vertical="center" wrapText="1"/>
    </xf>
    <xf numFmtId="164" fontId="5" fillId="0" borderId="0" xfId="0" applyNumberFormat="1" applyFont="1" applyFill="1" applyBorder="1" applyAlignment="1">
      <alignment horizontal="center" vertical="center" wrapText="1"/>
    </xf>
    <xf numFmtId="0" fontId="5" fillId="0" borderId="0" xfId="1" applyFont="1" applyFill="1" applyBorder="1" applyAlignment="1">
      <alignment horizontal="center" vertical="center" wrapText="1"/>
    </xf>
    <xf numFmtId="165" fontId="5" fillId="0" borderId="0" xfId="0" applyNumberFormat="1" applyFont="1" applyFill="1" applyBorder="1" applyAlignment="1">
      <alignment horizontal="center" vertical="center" wrapText="1"/>
    </xf>
    <xf numFmtId="0" fontId="7" fillId="0" borderId="0" xfId="0" applyFont="1" applyFill="1" applyBorder="1" applyAlignment="1">
      <alignment horizontal="center" vertical="top"/>
    </xf>
    <xf numFmtId="0" fontId="7" fillId="0" borderId="0" xfId="0" applyFont="1" applyFill="1" applyBorder="1" applyAlignment="1">
      <alignment vertical="center"/>
    </xf>
    <xf numFmtId="0" fontId="4" fillId="0" borderId="0" xfId="0" applyFont="1" applyFill="1" applyBorder="1" applyAlignment="1">
      <alignment horizontal="center" vertical="center"/>
    </xf>
    <xf numFmtId="0" fontId="0" fillId="0" borderId="1" xfId="0" applyFont="1" applyBorder="1"/>
    <xf numFmtId="164" fontId="5" fillId="0" borderId="1" xfId="0" applyNumberFormat="1" applyFont="1" applyFill="1" applyBorder="1" applyAlignment="1">
      <alignment horizontal="center" vertical="center" wrapText="1"/>
    </xf>
    <xf numFmtId="0" fontId="0" fillId="0" borderId="0" xfId="0" applyFont="1" applyFill="1"/>
    <xf numFmtId="0" fontId="7" fillId="0" borderId="0"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5" fillId="0" borderId="0" xfId="0" applyFont="1" applyFill="1" applyBorder="1" applyAlignment="1">
      <alignment horizontal="center"/>
    </xf>
    <xf numFmtId="0" fontId="5" fillId="0" borderId="1" xfId="0" applyFont="1" applyBorder="1" applyAlignment="1">
      <alignment horizontal="center"/>
    </xf>
    <xf numFmtId="0" fontId="5" fillId="0" borderId="7" xfId="0" applyFont="1" applyBorder="1" applyAlignment="1">
      <alignment horizontal="center"/>
    </xf>
    <xf numFmtId="0" fontId="5" fillId="0" borderId="2" xfId="0" applyFont="1" applyFill="1" applyBorder="1" applyAlignment="1">
      <alignment horizontal="left" vertical="center" wrapText="1"/>
    </xf>
    <xf numFmtId="0" fontId="7" fillId="3" borderId="1" xfId="0" applyFont="1" applyFill="1" applyBorder="1" applyAlignment="1">
      <alignment horizontal="center" vertical="center" wrapText="1"/>
    </xf>
    <xf numFmtId="0" fontId="7" fillId="3" borderId="4" xfId="0" applyFont="1" applyFill="1" applyBorder="1" applyAlignment="1">
      <alignment horizontal="center" vertical="center" wrapText="1"/>
    </xf>
    <xf numFmtId="0" fontId="5" fillId="0" borderId="1" xfId="0" applyFont="1" applyBorder="1" applyAlignment="1">
      <alignment horizontal="center"/>
    </xf>
    <xf numFmtId="0" fontId="7" fillId="0" borderId="0" xfId="0" applyFont="1" applyFill="1" applyBorder="1" applyAlignment="1">
      <alignment vertical="center" wrapText="1"/>
    </xf>
    <xf numFmtId="0" fontId="7" fillId="0" borderId="0" xfId="0" applyFont="1" applyFill="1" applyBorder="1" applyAlignment="1">
      <alignment horizontal="center"/>
    </xf>
    <xf numFmtId="0" fontId="7" fillId="0" borderId="0"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5" fillId="0" borderId="0" xfId="0" applyFont="1" applyFill="1" applyBorder="1" applyAlignment="1">
      <alignment horizontal="center"/>
    </xf>
    <xf numFmtId="0" fontId="5" fillId="0" borderId="0" xfId="0" applyFont="1" applyFill="1" applyBorder="1" applyAlignment="1">
      <alignment horizontal="center" vertical="center" wrapText="1"/>
    </xf>
    <xf numFmtId="9" fontId="5" fillId="0" borderId="26" xfId="0" applyNumberFormat="1" applyFont="1" applyFill="1" applyBorder="1" applyAlignment="1">
      <alignment horizontal="center" vertical="center" wrapText="1"/>
    </xf>
    <xf numFmtId="0" fontId="5" fillId="0" borderId="2" xfId="1" applyFont="1" applyFill="1" applyBorder="1" applyAlignment="1">
      <alignment horizontal="left" vertical="center" wrapText="1"/>
    </xf>
    <xf numFmtId="0" fontId="5" fillId="0" borderId="14" xfId="0" applyFont="1" applyBorder="1" applyAlignment="1">
      <alignment horizontal="center"/>
    </xf>
    <xf numFmtId="0" fontId="7" fillId="4" borderId="3" xfId="0" applyFont="1" applyFill="1" applyBorder="1" applyAlignment="1">
      <alignment horizontal="center" vertical="center" wrapText="1"/>
    </xf>
    <xf numFmtId="9" fontId="5" fillId="0" borderId="7" xfId="0" applyNumberFormat="1" applyFont="1" applyFill="1" applyBorder="1" applyAlignment="1">
      <alignment horizontal="center" vertical="center" wrapText="1"/>
    </xf>
    <xf numFmtId="0" fontId="7" fillId="0" borderId="12" xfId="0" applyFont="1" applyFill="1" applyBorder="1" applyAlignment="1">
      <alignment horizontal="center" vertical="center"/>
    </xf>
    <xf numFmtId="0" fontId="0" fillId="0" borderId="1" xfId="0" applyFont="1" applyFill="1" applyBorder="1" applyAlignment="1">
      <alignment horizontal="center" vertical="center" wrapText="1"/>
    </xf>
    <xf numFmtId="0" fontId="0" fillId="0" borderId="7" xfId="0" applyFont="1" applyFill="1" applyBorder="1" applyAlignment="1">
      <alignment horizontal="center" vertical="center" wrapText="1"/>
    </xf>
    <xf numFmtId="0" fontId="6" fillId="0" borderId="1" xfId="0" applyFont="1" applyBorder="1" applyAlignment="1">
      <alignment horizontal="center" vertical="center"/>
    </xf>
    <xf numFmtId="0" fontId="3" fillId="0" borderId="1" xfId="0" applyFont="1" applyBorder="1" applyAlignment="1">
      <alignment horizontal="center" vertical="center"/>
    </xf>
    <xf numFmtId="0" fontId="7" fillId="0" borderId="0" xfId="0" applyFont="1" applyFill="1" applyBorder="1" applyAlignment="1"/>
    <xf numFmtId="0" fontId="5" fillId="0" borderId="0" xfId="0" applyFont="1" applyFill="1" applyBorder="1" applyAlignment="1">
      <alignment vertical="center" wrapText="1"/>
    </xf>
    <xf numFmtId="0" fontId="7" fillId="0" borderId="0" xfId="0" applyFont="1" applyFill="1" applyBorder="1" applyAlignment="1">
      <alignment vertical="top" wrapText="1"/>
    </xf>
    <xf numFmtId="0" fontId="4" fillId="0" borderId="0" xfId="0" applyFont="1" applyFill="1" applyBorder="1" applyAlignment="1">
      <alignment vertical="center" wrapText="1"/>
    </xf>
    <xf numFmtId="0" fontId="0" fillId="0" borderId="0" xfId="0" applyFont="1" applyFill="1" applyBorder="1" applyAlignment="1">
      <alignment vertical="center" wrapText="1"/>
    </xf>
    <xf numFmtId="0" fontId="5" fillId="0" borderId="0" xfId="1" applyFont="1" applyFill="1" applyBorder="1" applyAlignment="1">
      <alignment vertical="center" wrapText="1"/>
    </xf>
    <xf numFmtId="0" fontId="5" fillId="0" borderId="0" xfId="0" applyFont="1" applyFill="1" applyBorder="1" applyAlignment="1"/>
    <xf numFmtId="0" fontId="7" fillId="4" borderId="34" xfId="0" applyFont="1" applyFill="1" applyBorder="1" applyAlignment="1">
      <alignment horizontal="center" vertical="center" wrapText="1"/>
    </xf>
    <xf numFmtId="0" fontId="7" fillId="0" borderId="36" xfId="0" applyFont="1" applyFill="1" applyBorder="1" applyAlignment="1">
      <alignment horizontal="center" vertical="center" wrapText="1"/>
    </xf>
    <xf numFmtId="0" fontId="7" fillId="0" borderId="8" xfId="0" applyFont="1" applyFill="1" applyBorder="1" applyAlignment="1">
      <alignment horizontal="center" vertical="center" wrapText="1"/>
    </xf>
    <xf numFmtId="165" fontId="5" fillId="0" borderId="30" xfId="0" applyNumberFormat="1" applyFont="1" applyFill="1" applyBorder="1" applyAlignment="1">
      <alignment horizontal="center" vertical="center" wrapText="1"/>
    </xf>
    <xf numFmtId="0" fontId="7" fillId="0" borderId="37" xfId="0" applyFont="1" applyFill="1" applyBorder="1" applyAlignment="1">
      <alignment horizontal="center" vertical="center" wrapText="1"/>
    </xf>
    <xf numFmtId="0" fontId="7" fillId="0" borderId="35" xfId="0" applyFont="1" applyFill="1" applyBorder="1" applyAlignment="1">
      <alignment horizontal="center" vertical="center" wrapText="1"/>
    </xf>
    <xf numFmtId="165" fontId="5" fillId="0" borderId="38" xfId="0" applyNumberFormat="1" applyFont="1" applyFill="1" applyBorder="1" applyAlignment="1">
      <alignment horizontal="center" vertical="center" wrapText="1"/>
    </xf>
    <xf numFmtId="0" fontId="7" fillId="0" borderId="14" xfId="0" applyFont="1" applyFill="1" applyBorder="1" applyAlignment="1"/>
    <xf numFmtId="0" fontId="5" fillId="0" borderId="14" xfId="0" applyFont="1" applyFill="1" applyBorder="1" applyAlignment="1"/>
    <xf numFmtId="0" fontId="5" fillId="0" borderId="1" xfId="0" applyFont="1" applyBorder="1" applyAlignment="1">
      <alignment horizontal="center"/>
    </xf>
    <xf numFmtId="0" fontId="7" fillId="3" borderId="4" xfId="0" applyFont="1" applyFill="1" applyBorder="1" applyAlignment="1">
      <alignment horizontal="center" vertical="center" wrapText="1"/>
    </xf>
    <xf numFmtId="0" fontId="5" fillId="0" borderId="1" xfId="0" applyFont="1" applyBorder="1" applyAlignment="1">
      <alignment horizontal="center"/>
    </xf>
    <xf numFmtId="0" fontId="7" fillId="3" borderId="4"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0" applyFont="1" applyBorder="1" applyAlignment="1">
      <alignment horizontal="center"/>
    </xf>
    <xf numFmtId="0" fontId="7" fillId="3" borderId="4" xfId="0" applyFont="1" applyFill="1" applyBorder="1" applyAlignment="1">
      <alignment horizontal="center" vertical="center" wrapText="1"/>
    </xf>
    <xf numFmtId="0" fontId="7" fillId="0" borderId="33" xfId="0" applyFont="1" applyFill="1" applyBorder="1" applyAlignment="1">
      <alignment horizontal="center" vertical="center" wrapText="1"/>
    </xf>
    <xf numFmtId="0" fontId="7" fillId="0" borderId="34" xfId="0" applyFont="1" applyFill="1" applyBorder="1" applyAlignment="1">
      <alignment horizontal="center" vertical="center" wrapText="1"/>
    </xf>
    <xf numFmtId="0" fontId="7" fillId="0" borderId="1" xfId="0" applyFont="1" applyFill="1" applyBorder="1" applyAlignment="1">
      <alignment horizontal="center" vertical="center" wrapText="1"/>
    </xf>
    <xf numFmtId="165" fontId="5" fillId="0" borderId="1" xfId="0" applyNumberFormat="1" applyFont="1" applyFill="1" applyBorder="1" applyAlignment="1">
      <alignment horizontal="center" vertical="center" wrapText="1"/>
    </xf>
    <xf numFmtId="0" fontId="5" fillId="0" borderId="2" xfId="0" applyFont="1" applyBorder="1" applyAlignment="1">
      <alignment horizontal="center"/>
    </xf>
    <xf numFmtId="0" fontId="7" fillId="2" borderId="0" xfId="0" applyFont="1" applyFill="1" applyBorder="1" applyAlignment="1">
      <alignment horizontal="center"/>
    </xf>
    <xf numFmtId="0" fontId="5" fillId="2" borderId="0" xfId="0" applyFont="1" applyFill="1" applyBorder="1" applyAlignment="1">
      <alignment horizontal="center"/>
    </xf>
    <xf numFmtId="0" fontId="5" fillId="2" borderId="0" xfId="0" applyFont="1" applyFill="1" applyBorder="1" applyAlignment="1">
      <alignment horizontal="left"/>
    </xf>
    <xf numFmtId="0" fontId="0" fillId="2" borderId="0" xfId="0" applyFont="1" applyFill="1" applyBorder="1"/>
    <xf numFmtId="0" fontId="5" fillId="0" borderId="8" xfId="0" applyFont="1" applyBorder="1" applyAlignment="1">
      <alignment horizontal="center"/>
    </xf>
    <xf numFmtId="0" fontId="5" fillId="0" borderId="9" xfId="0" applyFont="1" applyBorder="1" applyAlignment="1">
      <alignment horizontal="center"/>
    </xf>
    <xf numFmtId="0" fontId="5" fillId="0" borderId="2" xfId="0" applyFont="1" applyFill="1" applyBorder="1" applyAlignment="1">
      <alignment horizontal="center" vertical="center" wrapText="1"/>
    </xf>
    <xf numFmtId="0" fontId="0" fillId="0" borderId="1" xfId="0" applyFont="1" applyBorder="1" applyAlignment="1">
      <alignment horizontal="center" vertical="center" wrapText="1"/>
    </xf>
    <xf numFmtId="0" fontId="5" fillId="0" borderId="1" xfId="0" applyFont="1" applyFill="1" applyBorder="1" applyAlignment="1">
      <alignment horizontal="center" vertical="center" wrapText="1" readingOrder="1"/>
    </xf>
    <xf numFmtId="0" fontId="5" fillId="0" borderId="2" xfId="0" applyFont="1" applyBorder="1" applyAlignment="1">
      <alignment horizontal="center" vertical="center" wrapText="1" readingOrder="1"/>
    </xf>
    <xf numFmtId="0" fontId="5" fillId="0" borderId="11" xfId="0" applyFont="1" applyBorder="1" applyAlignment="1">
      <alignment horizontal="center"/>
    </xf>
    <xf numFmtId="0" fontId="5" fillId="0" borderId="26" xfId="0" applyFont="1" applyBorder="1" applyAlignment="1">
      <alignment horizontal="center"/>
    </xf>
    <xf numFmtId="0" fontId="7" fillId="2" borderId="0" xfId="0" applyFont="1" applyFill="1" applyBorder="1" applyAlignment="1"/>
    <xf numFmtId="0" fontId="5" fillId="0" borderId="2" xfId="0" applyFont="1" applyFill="1" applyBorder="1" applyAlignment="1">
      <alignment horizontal="justify" vertical="center" wrapText="1"/>
    </xf>
    <xf numFmtId="0" fontId="5" fillId="0" borderId="16" xfId="0" applyFont="1" applyFill="1" applyBorder="1" applyAlignment="1">
      <alignment horizontal="justify" vertical="center" wrapText="1"/>
    </xf>
    <xf numFmtId="0" fontId="5" fillId="0" borderId="13" xfId="0" applyFont="1" applyFill="1" applyBorder="1" applyAlignment="1">
      <alignment horizontal="justify" vertical="center" wrapText="1"/>
    </xf>
    <xf numFmtId="0" fontId="5" fillId="0" borderId="2" xfId="0" applyFont="1" applyFill="1" applyBorder="1" applyAlignment="1">
      <alignment horizontal="center" vertical="center" wrapText="1"/>
    </xf>
    <xf numFmtId="0" fontId="5" fillId="0" borderId="16" xfId="0" applyFont="1" applyFill="1" applyBorder="1" applyAlignment="1">
      <alignment horizontal="center" vertical="center" wrapText="1"/>
    </xf>
    <xf numFmtId="0" fontId="5" fillId="0" borderId="13" xfId="0" applyFont="1" applyFill="1" applyBorder="1" applyAlignment="1">
      <alignment horizontal="center" vertical="center" wrapText="1"/>
    </xf>
    <xf numFmtId="0" fontId="5" fillId="0" borderId="2" xfId="0" applyFont="1" applyBorder="1" applyAlignment="1">
      <alignment horizontal="center" vertical="center" wrapText="1"/>
    </xf>
    <xf numFmtId="0" fontId="5" fillId="0" borderId="13" xfId="0" applyFont="1" applyBorder="1" applyAlignment="1">
      <alignment horizontal="center" vertical="center" wrapText="1"/>
    </xf>
    <xf numFmtId="0" fontId="0" fillId="0" borderId="2" xfId="0" applyFont="1" applyBorder="1" applyAlignment="1">
      <alignment horizontal="center" vertical="center" wrapText="1"/>
    </xf>
    <xf numFmtId="0" fontId="0" fillId="0" borderId="13" xfId="0" applyFont="1" applyBorder="1" applyAlignment="1">
      <alignment horizontal="center" vertical="center" wrapText="1"/>
    </xf>
    <xf numFmtId="0" fontId="7" fillId="4" borderId="17" xfId="0" applyFont="1" applyFill="1" applyBorder="1" applyAlignment="1">
      <alignment horizontal="center"/>
    </xf>
    <xf numFmtId="0" fontId="7" fillId="4" borderId="13" xfId="0" applyFont="1" applyFill="1" applyBorder="1" applyAlignment="1">
      <alignment horizontal="center"/>
    </xf>
    <xf numFmtId="0" fontId="5" fillId="0" borderId="2" xfId="0" applyFont="1" applyBorder="1" applyAlignment="1">
      <alignment horizontal="left"/>
    </xf>
    <xf numFmtId="0" fontId="5" fillId="0" borderId="13" xfId="0" applyFont="1" applyBorder="1" applyAlignment="1">
      <alignment horizontal="left"/>
    </xf>
    <xf numFmtId="0" fontId="5" fillId="0" borderId="1" xfId="0" applyFont="1" applyBorder="1" applyAlignment="1">
      <alignment horizontal="center"/>
    </xf>
    <xf numFmtId="0" fontId="5" fillId="0" borderId="7" xfId="0" applyFont="1" applyBorder="1" applyAlignment="1">
      <alignment horizontal="center"/>
    </xf>
    <xf numFmtId="0" fontId="8" fillId="4" borderId="1" xfId="0" applyFont="1" applyFill="1" applyBorder="1" applyAlignment="1">
      <alignment horizontal="center" vertical="center" wrapText="1"/>
    </xf>
    <xf numFmtId="165" fontId="5" fillId="0" borderId="9" xfId="0" applyNumberFormat="1" applyFont="1" applyFill="1" applyBorder="1" applyAlignment="1">
      <alignment horizontal="center" vertical="center" wrapText="1"/>
    </xf>
    <xf numFmtId="165" fontId="5" fillId="0" borderId="40" xfId="0" applyNumberFormat="1" applyFont="1" applyFill="1" applyBorder="1" applyAlignment="1">
      <alignment horizontal="center" vertical="center" wrapText="1"/>
    </xf>
    <xf numFmtId="165" fontId="5" fillId="0" borderId="39" xfId="0" applyNumberFormat="1" applyFont="1" applyFill="1" applyBorder="1" applyAlignment="1">
      <alignment horizontal="center" vertical="center" wrapText="1"/>
    </xf>
    <xf numFmtId="0" fontId="7" fillId="3" borderId="17" xfId="0" applyFont="1" applyFill="1" applyBorder="1" applyAlignment="1">
      <alignment horizontal="center" vertical="center" wrapText="1"/>
    </xf>
    <xf numFmtId="0" fontId="7" fillId="3" borderId="16" xfId="0" applyFont="1" applyFill="1" applyBorder="1" applyAlignment="1">
      <alignment horizontal="center" vertical="center" wrapText="1"/>
    </xf>
    <xf numFmtId="0" fontId="7" fillId="3" borderId="13" xfId="0" applyFont="1" applyFill="1" applyBorder="1" applyAlignment="1">
      <alignment horizontal="center" vertical="center" wrapText="1"/>
    </xf>
    <xf numFmtId="0" fontId="7" fillId="3" borderId="2"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7" fillId="3" borderId="7" xfId="0" applyFont="1" applyFill="1" applyBorder="1" applyAlignment="1">
      <alignment horizontal="center" vertical="center" wrapText="1"/>
    </xf>
    <xf numFmtId="0" fontId="7" fillId="4"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7" fillId="3" borderId="26" xfId="0" applyFont="1" applyFill="1" applyBorder="1" applyAlignment="1">
      <alignment horizontal="center" vertical="center" wrapText="1"/>
    </xf>
    <xf numFmtId="0" fontId="7" fillId="3" borderId="27" xfId="0" applyFont="1" applyFill="1" applyBorder="1" applyAlignment="1">
      <alignment horizontal="center" vertical="center" wrapText="1"/>
    </xf>
    <xf numFmtId="0" fontId="7" fillId="3" borderId="4" xfId="0" applyFont="1" applyFill="1" applyBorder="1" applyAlignment="1">
      <alignment horizontal="center" vertical="center" wrapText="1"/>
    </xf>
    <xf numFmtId="0" fontId="7" fillId="3" borderId="23" xfId="0" applyFont="1" applyFill="1" applyBorder="1" applyAlignment="1">
      <alignment horizontal="center" vertical="center" wrapText="1"/>
    </xf>
    <xf numFmtId="0" fontId="7" fillId="3" borderId="24" xfId="0" applyFont="1" applyFill="1" applyBorder="1" applyAlignment="1">
      <alignment horizontal="center" vertical="center" wrapText="1"/>
    </xf>
    <xf numFmtId="0" fontId="0" fillId="0" borderId="1" xfId="0" applyFont="1" applyFill="1" applyBorder="1" applyAlignment="1">
      <alignment vertical="center" wrapText="1"/>
    </xf>
    <xf numFmtId="0" fontId="0" fillId="0" borderId="7" xfId="0" applyFont="1" applyFill="1" applyBorder="1" applyAlignment="1">
      <alignment vertical="center" wrapText="1"/>
    </xf>
    <xf numFmtId="0" fontId="0" fillId="0" borderId="2" xfId="0" applyFont="1" applyFill="1" applyBorder="1" applyAlignment="1">
      <alignment horizontal="left" vertical="center" wrapText="1"/>
    </xf>
    <xf numFmtId="0" fontId="0" fillId="0" borderId="16" xfId="0" applyFont="1" applyFill="1" applyBorder="1" applyAlignment="1">
      <alignment horizontal="left" vertical="center" wrapText="1"/>
    </xf>
    <xf numFmtId="0" fontId="0" fillId="0" borderId="18" xfId="0" applyFont="1" applyFill="1" applyBorder="1" applyAlignment="1">
      <alignment horizontal="left" vertical="center" wrapText="1"/>
    </xf>
    <xf numFmtId="0" fontId="0" fillId="0" borderId="2" xfId="1" applyFont="1" applyBorder="1" applyAlignment="1">
      <alignment horizontal="left"/>
    </xf>
    <xf numFmtId="0" fontId="0" fillId="0" borderId="16" xfId="1" applyFont="1" applyBorder="1" applyAlignment="1">
      <alignment horizontal="left"/>
    </xf>
    <xf numFmtId="0" fontId="0" fillId="0" borderId="18" xfId="1" applyFont="1" applyBorder="1" applyAlignment="1">
      <alignment horizontal="left"/>
    </xf>
    <xf numFmtId="0" fontId="5" fillId="0" borderId="2" xfId="0" applyFont="1" applyFill="1" applyBorder="1" applyAlignment="1">
      <alignment horizontal="left" vertical="center" wrapText="1"/>
    </xf>
    <xf numFmtId="0" fontId="5" fillId="0" borderId="16" xfId="0" applyFont="1" applyFill="1" applyBorder="1" applyAlignment="1">
      <alignment horizontal="left" vertical="center" wrapText="1"/>
    </xf>
    <xf numFmtId="0" fontId="5" fillId="0" borderId="18" xfId="0" applyFont="1" applyFill="1" applyBorder="1" applyAlignment="1">
      <alignment horizontal="left" vertical="center" wrapText="1"/>
    </xf>
    <xf numFmtId="0" fontId="7" fillId="3" borderId="36" xfId="0" applyFont="1" applyFill="1" applyBorder="1" applyAlignment="1">
      <alignment horizontal="center"/>
    </xf>
    <xf numFmtId="0" fontId="7" fillId="3" borderId="8" xfId="0" applyFont="1" applyFill="1" applyBorder="1" applyAlignment="1">
      <alignment horizontal="center"/>
    </xf>
    <xf numFmtId="0" fontId="7" fillId="3" borderId="30" xfId="0" applyFont="1" applyFill="1" applyBorder="1" applyAlignment="1">
      <alignment horizontal="center"/>
    </xf>
    <xf numFmtId="0" fontId="7" fillId="3" borderId="28" xfId="0" applyFont="1" applyFill="1" applyBorder="1" applyAlignment="1">
      <alignment horizontal="center" vertical="center" wrapText="1"/>
    </xf>
    <xf numFmtId="0" fontId="3" fillId="3" borderId="22" xfId="0" applyFont="1" applyFill="1" applyBorder="1" applyAlignment="1">
      <alignment horizontal="center" vertical="center" wrapText="1"/>
    </xf>
    <xf numFmtId="0" fontId="3" fillId="3" borderId="25" xfId="0" applyFont="1" applyFill="1" applyBorder="1" applyAlignment="1">
      <alignment horizontal="center" vertical="center" wrapText="1"/>
    </xf>
    <xf numFmtId="0" fontId="3" fillId="3" borderId="23" xfId="0" applyFont="1" applyFill="1" applyBorder="1" applyAlignment="1">
      <alignment horizontal="center" vertical="center" wrapText="1"/>
    </xf>
    <xf numFmtId="0" fontId="7" fillId="3" borderId="32" xfId="0" applyFont="1" applyFill="1" applyBorder="1" applyAlignment="1">
      <alignment horizontal="center" vertical="center"/>
    </xf>
    <xf numFmtId="0" fontId="7" fillId="3" borderId="14" xfId="0" applyFont="1" applyFill="1" applyBorder="1" applyAlignment="1">
      <alignment horizontal="center" vertical="center"/>
    </xf>
    <xf numFmtId="0" fontId="7" fillId="3" borderId="27" xfId="0" applyFont="1" applyFill="1" applyBorder="1" applyAlignment="1">
      <alignment horizontal="center" vertical="center"/>
    </xf>
    <xf numFmtId="0" fontId="7" fillId="3" borderId="33" xfId="0" applyFont="1" applyFill="1" applyBorder="1" applyAlignment="1">
      <alignment horizontal="center" vertical="center"/>
    </xf>
    <xf numFmtId="0" fontId="7" fillId="3" borderId="29" xfId="0" applyFont="1" applyFill="1" applyBorder="1" applyAlignment="1">
      <alignment horizontal="center" vertical="center"/>
    </xf>
    <xf numFmtId="0" fontId="7" fillId="3" borderId="2" xfId="0" applyFont="1" applyFill="1" applyBorder="1" applyAlignment="1">
      <alignment horizontal="center" vertical="top" wrapText="1"/>
    </xf>
    <xf numFmtId="0" fontId="7" fillId="3" borderId="13" xfId="0" applyFont="1" applyFill="1" applyBorder="1" applyAlignment="1">
      <alignment horizontal="center" vertical="top" wrapText="1"/>
    </xf>
    <xf numFmtId="0" fontId="3" fillId="3" borderId="17" xfId="1" applyFont="1" applyFill="1" applyBorder="1" applyAlignment="1">
      <alignment horizontal="center" vertical="center" wrapText="1"/>
    </xf>
    <xf numFmtId="0" fontId="3" fillId="3" borderId="16" xfId="1" applyFont="1" applyFill="1" applyBorder="1" applyAlignment="1">
      <alignment horizontal="center" vertical="center" wrapText="1"/>
    </xf>
    <xf numFmtId="0" fontId="3" fillId="3" borderId="13" xfId="1" applyFont="1" applyFill="1" applyBorder="1" applyAlignment="1">
      <alignment horizontal="center" vertical="center" wrapText="1"/>
    </xf>
    <xf numFmtId="0" fontId="7" fillId="3" borderId="34" xfId="0" applyFont="1" applyFill="1" applyBorder="1" applyAlignment="1">
      <alignment horizontal="center" vertical="center"/>
    </xf>
    <xf numFmtId="0" fontId="7" fillId="3" borderId="3" xfId="0" applyFont="1" applyFill="1" applyBorder="1" applyAlignment="1">
      <alignment horizontal="center" vertical="center"/>
    </xf>
    <xf numFmtId="0" fontId="7" fillId="3" borderId="4" xfId="0" applyFont="1" applyFill="1" applyBorder="1" applyAlignment="1">
      <alignment horizontal="center" vertical="center"/>
    </xf>
    <xf numFmtId="0" fontId="7" fillId="3" borderId="25" xfId="0" applyFont="1" applyFill="1" applyBorder="1" applyAlignment="1">
      <alignment horizontal="center" vertical="center"/>
    </xf>
    <xf numFmtId="0" fontId="7" fillId="3" borderId="23" xfId="0" applyFont="1" applyFill="1" applyBorder="1" applyAlignment="1">
      <alignment horizontal="center" vertical="center"/>
    </xf>
    <xf numFmtId="0" fontId="7" fillId="3" borderId="0" xfId="0" applyFont="1" applyFill="1" applyBorder="1" applyAlignment="1">
      <alignment horizontal="center" vertical="center" wrapText="1"/>
    </xf>
    <xf numFmtId="0" fontId="7" fillId="3" borderId="21" xfId="0" applyFont="1" applyFill="1" applyBorder="1" applyAlignment="1">
      <alignment horizontal="center" vertical="center" wrapText="1"/>
    </xf>
    <xf numFmtId="0" fontId="7" fillId="3" borderId="25" xfId="0" applyFont="1" applyFill="1" applyBorder="1" applyAlignment="1">
      <alignment horizontal="center" vertical="center" wrapText="1"/>
    </xf>
    <xf numFmtId="0" fontId="3" fillId="3" borderId="17" xfId="0" applyFont="1" applyFill="1" applyBorder="1" applyAlignment="1">
      <alignment horizontal="center" vertical="center" wrapText="1"/>
    </xf>
    <xf numFmtId="0" fontId="3" fillId="3" borderId="16" xfId="0" applyFont="1" applyFill="1" applyBorder="1" applyAlignment="1">
      <alignment horizontal="center" vertical="center" wrapText="1"/>
    </xf>
    <xf numFmtId="0" fontId="3" fillId="3" borderId="13" xfId="0" applyFont="1" applyFill="1" applyBorder="1" applyAlignment="1">
      <alignment horizontal="center" vertical="center" wrapText="1"/>
    </xf>
    <xf numFmtId="0" fontId="0" fillId="0" borderId="26" xfId="0" applyFont="1" applyBorder="1" applyAlignment="1">
      <alignment horizontal="center" vertical="center" wrapText="1"/>
    </xf>
    <xf numFmtId="0" fontId="10" fillId="0" borderId="14" xfId="0" applyFont="1" applyBorder="1" applyAlignment="1">
      <alignment horizontal="center" vertical="center" wrapText="1"/>
    </xf>
    <xf numFmtId="0" fontId="10" fillId="0" borderId="27" xfId="0" applyFont="1" applyBorder="1" applyAlignment="1">
      <alignment horizontal="center" vertical="center" wrapText="1"/>
    </xf>
    <xf numFmtId="0" fontId="0" fillId="0" borderId="16" xfId="0" applyFont="1" applyBorder="1" applyAlignment="1">
      <alignment horizontal="center" vertical="center" wrapText="1"/>
    </xf>
    <xf numFmtId="0" fontId="4" fillId="0" borderId="2" xfId="0" applyFont="1" applyBorder="1" applyAlignment="1">
      <alignment horizontal="center" vertical="center" wrapText="1"/>
    </xf>
    <xf numFmtId="0" fontId="4" fillId="0" borderId="13" xfId="0" applyFont="1" applyBorder="1" applyAlignment="1">
      <alignment horizontal="center" vertical="center" wrapText="1"/>
    </xf>
    <xf numFmtId="0" fontId="5" fillId="0" borderId="2" xfId="1" applyFont="1" applyBorder="1" applyAlignment="1">
      <alignment horizontal="left" vertical="center" wrapText="1"/>
    </xf>
    <xf numFmtId="0" fontId="5" fillId="0" borderId="16" xfId="1" applyFont="1" applyBorder="1" applyAlignment="1">
      <alignment horizontal="left" vertical="center" wrapText="1"/>
    </xf>
    <xf numFmtId="0" fontId="5" fillId="0" borderId="13" xfId="1" applyFont="1" applyBorder="1" applyAlignment="1">
      <alignment horizontal="left" vertical="center" wrapText="1"/>
    </xf>
    <xf numFmtId="0" fontId="5" fillId="0" borderId="13" xfId="0" applyFont="1" applyFill="1" applyBorder="1" applyAlignment="1">
      <alignment horizontal="left" vertical="center" wrapText="1"/>
    </xf>
    <xf numFmtId="0" fontId="8" fillId="4" borderId="32" xfId="0" applyFont="1" applyFill="1" applyBorder="1" applyAlignment="1">
      <alignment horizontal="center" vertical="center" wrapText="1" readingOrder="2"/>
    </xf>
    <xf numFmtId="0" fontId="8" fillId="4" borderId="14" xfId="0" applyFont="1" applyFill="1" applyBorder="1" applyAlignment="1">
      <alignment horizontal="center" vertical="center" wrapText="1" readingOrder="2"/>
    </xf>
    <xf numFmtId="0" fontId="8" fillId="4" borderId="15" xfId="0" applyFont="1" applyFill="1" applyBorder="1" applyAlignment="1">
      <alignment horizontal="center" vertical="center" wrapText="1" readingOrder="2"/>
    </xf>
    <xf numFmtId="0" fontId="5" fillId="0" borderId="11" xfId="0" applyFont="1" applyBorder="1" applyAlignment="1">
      <alignment horizontal="center"/>
    </xf>
    <xf numFmtId="0" fontId="5" fillId="0" borderId="43" xfId="0" applyFont="1" applyBorder="1" applyAlignment="1">
      <alignment horizontal="center"/>
    </xf>
    <xf numFmtId="0" fontId="7" fillId="4" borderId="17" xfId="0" applyFont="1" applyFill="1" applyBorder="1" applyAlignment="1">
      <alignment horizontal="center" vertical="center"/>
    </xf>
    <xf numFmtId="0" fontId="7" fillId="4" borderId="13" xfId="0" applyFont="1" applyFill="1" applyBorder="1" applyAlignment="1">
      <alignment horizontal="center" vertical="center"/>
    </xf>
    <xf numFmtId="0" fontId="5" fillId="0" borderId="2" xfId="0" applyFont="1" applyBorder="1" applyAlignment="1">
      <alignment horizontal="center"/>
    </xf>
    <xf numFmtId="0" fontId="5" fillId="0" borderId="16" xfId="0" applyFont="1" applyBorder="1" applyAlignment="1">
      <alignment horizontal="center"/>
    </xf>
    <xf numFmtId="0" fontId="5" fillId="0" borderId="18" xfId="0" applyFont="1" applyBorder="1" applyAlignment="1">
      <alignment horizontal="center"/>
    </xf>
    <xf numFmtId="0" fontId="5" fillId="0" borderId="13" xfId="0" applyFont="1" applyBorder="1" applyAlignment="1">
      <alignment horizontal="center"/>
    </xf>
    <xf numFmtId="0" fontId="7" fillId="4" borderId="1" xfId="0" applyFont="1" applyFill="1" applyBorder="1" applyAlignment="1">
      <alignment horizontal="center"/>
    </xf>
    <xf numFmtId="0" fontId="5" fillId="0" borderId="1" xfId="0" applyFont="1" applyBorder="1" applyAlignment="1">
      <alignment horizontal="left"/>
    </xf>
    <xf numFmtId="0" fontId="7" fillId="2" borderId="44" xfId="0" applyFont="1" applyFill="1" applyBorder="1" applyAlignment="1">
      <alignment horizontal="center"/>
    </xf>
    <xf numFmtId="0" fontId="7" fillId="2" borderId="45" xfId="0" applyFont="1" applyFill="1" applyBorder="1" applyAlignment="1">
      <alignment horizontal="center"/>
    </xf>
    <xf numFmtId="0" fontId="7" fillId="2" borderId="46" xfId="0" applyFont="1" applyFill="1" applyBorder="1" applyAlignment="1">
      <alignment horizontal="center"/>
    </xf>
    <xf numFmtId="0" fontId="0" fillId="0" borderId="1" xfId="0" applyFont="1" applyFill="1" applyBorder="1" applyAlignment="1">
      <alignment horizontal="center" vertical="center" wrapText="1"/>
    </xf>
    <xf numFmtId="0" fontId="4" fillId="0" borderId="26" xfId="0" applyFont="1" applyBorder="1" applyAlignment="1">
      <alignment horizontal="center" vertical="center" wrapText="1"/>
    </xf>
    <xf numFmtId="0" fontId="4" fillId="0" borderId="27" xfId="0" applyFont="1" applyBorder="1" applyAlignment="1">
      <alignment horizontal="center" vertical="center" wrapText="1"/>
    </xf>
    <xf numFmtId="0" fontId="3" fillId="3" borderId="12"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8" fillId="4" borderId="5" xfId="0" applyFont="1" applyFill="1" applyBorder="1" applyAlignment="1">
      <alignment horizontal="center" vertical="center" wrapText="1" readingOrder="2"/>
    </xf>
    <xf numFmtId="0" fontId="8" fillId="4" borderId="0" xfId="0" applyFont="1" applyFill="1" applyBorder="1" applyAlignment="1">
      <alignment horizontal="center" vertical="center" wrapText="1" readingOrder="2"/>
    </xf>
    <xf numFmtId="0" fontId="8" fillId="4" borderId="6" xfId="0" applyFont="1" applyFill="1" applyBorder="1" applyAlignment="1">
      <alignment horizontal="center" vertical="center" wrapText="1" readingOrder="2"/>
    </xf>
    <xf numFmtId="14" fontId="11" fillId="3" borderId="35" xfId="0" applyNumberFormat="1" applyFont="1" applyFill="1" applyBorder="1" applyAlignment="1">
      <alignment horizontal="center" vertical="center" wrapText="1"/>
    </xf>
    <xf numFmtId="14" fontId="11" fillId="3" borderId="1" xfId="0" applyNumberFormat="1" applyFont="1" applyFill="1" applyBorder="1" applyAlignment="1">
      <alignment horizontal="center" vertical="center" wrapText="1"/>
    </xf>
    <xf numFmtId="14" fontId="11" fillId="3" borderId="2" xfId="0" applyNumberFormat="1" applyFont="1" applyFill="1" applyBorder="1" applyAlignment="1">
      <alignment horizontal="left" vertical="center" wrapText="1"/>
    </xf>
    <xf numFmtId="14" fontId="11" fillId="3" borderId="13" xfId="0" applyNumberFormat="1" applyFont="1" applyFill="1" applyBorder="1" applyAlignment="1">
      <alignment horizontal="left" vertical="center" wrapText="1"/>
    </xf>
    <xf numFmtId="14" fontId="7" fillId="3" borderId="1" xfId="0" applyNumberFormat="1" applyFont="1" applyFill="1" applyBorder="1" applyAlignment="1">
      <alignment horizontal="center" vertical="center" wrapText="1"/>
    </xf>
    <xf numFmtId="14" fontId="7" fillId="3" borderId="7" xfId="0" applyNumberFormat="1" applyFont="1" applyFill="1" applyBorder="1" applyAlignment="1">
      <alignment horizontal="center" vertical="center" wrapText="1"/>
    </xf>
    <xf numFmtId="0" fontId="4" fillId="0" borderId="12" xfId="0" applyFont="1" applyBorder="1" applyAlignment="1">
      <alignment horizontal="center"/>
    </xf>
    <xf numFmtId="0" fontId="4" fillId="0" borderId="1" xfId="0" applyFont="1" applyBorder="1" applyAlignment="1">
      <alignment horizontal="center"/>
    </xf>
    <xf numFmtId="0" fontId="4" fillId="0" borderId="7" xfId="0" applyFont="1" applyBorder="1" applyAlignment="1">
      <alignment horizontal="center"/>
    </xf>
    <xf numFmtId="14" fontId="5" fillId="0" borderId="2" xfId="0" applyNumberFormat="1" applyFont="1" applyFill="1" applyBorder="1" applyAlignment="1">
      <alignment horizontal="left" vertical="center" wrapText="1" readingOrder="1"/>
    </xf>
    <xf numFmtId="14" fontId="9" fillId="0" borderId="16" xfId="0" applyNumberFormat="1" applyFont="1" applyFill="1" applyBorder="1" applyAlignment="1">
      <alignment horizontal="left" vertical="center" wrapText="1" readingOrder="1"/>
    </xf>
    <xf numFmtId="14" fontId="9" fillId="0" borderId="18" xfId="0" applyNumberFormat="1" applyFont="1" applyFill="1" applyBorder="1" applyAlignment="1">
      <alignment horizontal="left" vertical="center" wrapText="1" readingOrder="1"/>
    </xf>
    <xf numFmtId="0" fontId="3" fillId="0" borderId="12" xfId="0" applyFont="1" applyBorder="1" applyAlignment="1"/>
    <xf numFmtId="0" fontId="3" fillId="0" borderId="1" xfId="0" applyFont="1" applyBorder="1" applyAlignment="1"/>
    <xf numFmtId="0" fontId="3" fillId="0" borderId="7" xfId="0" applyFont="1" applyBorder="1" applyAlignment="1"/>
    <xf numFmtId="0" fontId="3" fillId="0" borderId="1" xfId="0" applyFont="1" applyFill="1" applyBorder="1" applyAlignment="1">
      <alignment vertical="center" wrapText="1"/>
    </xf>
    <xf numFmtId="0" fontId="3" fillId="0" borderId="7" xfId="0" applyFont="1" applyFill="1" applyBorder="1" applyAlignment="1">
      <alignment vertical="center" wrapText="1"/>
    </xf>
    <xf numFmtId="0" fontId="4" fillId="0" borderId="19" xfId="0" applyFont="1" applyFill="1" applyBorder="1" applyAlignment="1">
      <alignment horizontal="center"/>
    </xf>
    <xf numFmtId="0" fontId="4" fillId="0" borderId="20" xfId="0" applyFont="1" applyFill="1" applyBorder="1" applyAlignment="1">
      <alignment horizontal="center"/>
    </xf>
    <xf numFmtId="0" fontId="4" fillId="0" borderId="5" xfId="0" applyFont="1" applyFill="1" applyBorder="1" applyAlignment="1">
      <alignment horizontal="center"/>
    </xf>
    <xf numFmtId="0" fontId="4" fillId="0" borderId="21" xfId="0" applyFont="1" applyFill="1" applyBorder="1" applyAlignment="1">
      <alignment horizontal="center"/>
    </xf>
    <xf numFmtId="0" fontId="4" fillId="0" borderId="22" xfId="0" applyFont="1" applyFill="1" applyBorder="1" applyAlignment="1">
      <alignment horizontal="center"/>
    </xf>
    <xf numFmtId="0" fontId="4" fillId="0" borderId="23" xfId="0" applyFont="1" applyFill="1" applyBorder="1" applyAlignment="1">
      <alignment horizontal="center"/>
    </xf>
    <xf numFmtId="14" fontId="3" fillId="3" borderId="17" xfId="0" applyNumberFormat="1" applyFont="1" applyFill="1" applyBorder="1" applyAlignment="1">
      <alignment horizontal="center" vertical="center" wrapText="1"/>
    </xf>
    <xf numFmtId="14" fontId="3" fillId="3" borderId="16" xfId="0" applyNumberFormat="1" applyFont="1" applyFill="1" applyBorder="1" applyAlignment="1">
      <alignment horizontal="center" vertical="center" wrapText="1"/>
    </xf>
    <xf numFmtId="14" fontId="3" fillId="3" borderId="13" xfId="0" applyNumberFormat="1" applyFont="1" applyFill="1" applyBorder="1" applyAlignment="1">
      <alignment horizontal="center" vertical="center" wrapText="1"/>
    </xf>
    <xf numFmtId="0" fontId="3" fillId="3" borderId="12" xfId="0" applyFont="1" applyFill="1" applyBorder="1" applyAlignment="1">
      <alignment horizontal="center"/>
    </xf>
    <xf numFmtId="0" fontId="3" fillId="3" borderId="1" xfId="0" applyFont="1" applyFill="1" applyBorder="1" applyAlignment="1">
      <alignment horizontal="center"/>
    </xf>
    <xf numFmtId="0" fontId="0" fillId="0" borderId="22" xfId="0" applyFont="1" applyFill="1" applyBorder="1" applyAlignment="1">
      <alignment horizontal="center"/>
    </xf>
    <xf numFmtId="0" fontId="0" fillId="0" borderId="25" xfId="0" applyFont="1" applyFill="1" applyBorder="1" applyAlignment="1">
      <alignment horizontal="center"/>
    </xf>
    <xf numFmtId="0" fontId="0" fillId="0" borderId="31" xfId="0" applyFont="1" applyFill="1" applyBorder="1" applyAlignment="1">
      <alignment horizontal="center"/>
    </xf>
    <xf numFmtId="0" fontId="7" fillId="4" borderId="32" xfId="0" applyFont="1" applyFill="1" applyBorder="1" applyAlignment="1">
      <alignment horizontal="center"/>
    </xf>
    <xf numFmtId="0" fontId="7" fillId="4" borderId="27" xfId="0" applyFont="1" applyFill="1" applyBorder="1" applyAlignment="1">
      <alignment horizontal="center"/>
    </xf>
    <xf numFmtId="0" fontId="5" fillId="0" borderId="26" xfId="0" applyFont="1" applyBorder="1" applyAlignment="1">
      <alignment horizontal="left"/>
    </xf>
    <xf numFmtId="0" fontId="5" fillId="0" borderId="27" xfId="0" applyFont="1" applyBorder="1" applyAlignment="1">
      <alignment horizontal="left"/>
    </xf>
    <xf numFmtId="0" fontId="8" fillId="4" borderId="3" xfId="0" applyFont="1" applyFill="1" applyBorder="1" applyAlignment="1">
      <alignment horizontal="center" vertical="center" wrapText="1"/>
    </xf>
    <xf numFmtId="0" fontId="7" fillId="4" borderId="41" xfId="0" applyFont="1" applyFill="1" applyBorder="1" applyAlignment="1">
      <alignment horizontal="center"/>
    </xf>
    <xf numFmtId="0" fontId="7" fillId="4" borderId="42" xfId="0" applyFont="1" applyFill="1" applyBorder="1" applyAlignment="1">
      <alignment horizontal="center"/>
    </xf>
    <xf numFmtId="0" fontId="5" fillId="0" borderId="9" xfId="0" applyFont="1" applyBorder="1" applyAlignment="1">
      <alignment horizontal="left"/>
    </xf>
    <xf numFmtId="0" fontId="5" fillId="0" borderId="42" xfId="0" applyFont="1" applyBorder="1" applyAlignment="1">
      <alignment horizontal="left"/>
    </xf>
    <xf numFmtId="0" fontId="5" fillId="0" borderId="8" xfId="0" applyFont="1" applyBorder="1" applyAlignment="1">
      <alignment horizontal="center"/>
    </xf>
    <xf numFmtId="0" fontId="5" fillId="0" borderId="4" xfId="0" applyFont="1" applyBorder="1" applyAlignment="1">
      <alignment horizontal="center"/>
    </xf>
    <xf numFmtId="0" fontId="5" fillId="0" borderId="25" xfId="0" applyFont="1" applyBorder="1" applyAlignment="1">
      <alignment horizontal="center"/>
    </xf>
    <xf numFmtId="0" fontId="5" fillId="0" borderId="31" xfId="0" applyFont="1" applyBorder="1" applyAlignment="1">
      <alignment horizontal="center"/>
    </xf>
    <xf numFmtId="0" fontId="5" fillId="0" borderId="30" xfId="0" applyFont="1" applyBorder="1" applyAlignment="1">
      <alignment horizontal="center"/>
    </xf>
    <xf numFmtId="0" fontId="7" fillId="4" borderId="2" xfId="0" applyFont="1" applyFill="1" applyBorder="1" applyAlignment="1">
      <alignment horizontal="center" vertical="center" wrapText="1"/>
    </xf>
    <xf numFmtId="0" fontId="7" fillId="4" borderId="13" xfId="0" applyFont="1" applyFill="1" applyBorder="1" applyAlignment="1">
      <alignment horizontal="center" vertical="center" wrapText="1"/>
    </xf>
    <xf numFmtId="0" fontId="7" fillId="2" borderId="1" xfId="3" applyNumberFormat="1" applyFont="1" applyFill="1" applyBorder="1" applyAlignment="1">
      <alignment horizontal="center" vertical="center"/>
    </xf>
    <xf numFmtId="9" fontId="7" fillId="2" borderId="26" xfId="3" applyFont="1" applyFill="1" applyBorder="1" applyAlignment="1">
      <alignment horizontal="center" vertical="center"/>
    </xf>
    <xf numFmtId="9" fontId="7" fillId="2" borderId="14" xfId="3" applyFont="1" applyFill="1" applyBorder="1" applyAlignment="1">
      <alignment horizontal="center" vertical="center"/>
    </xf>
    <xf numFmtId="9" fontId="7" fillId="2" borderId="27" xfId="3" applyFont="1" applyFill="1" applyBorder="1" applyAlignment="1">
      <alignment horizontal="center" vertical="center"/>
    </xf>
    <xf numFmtId="9" fontId="7" fillId="2" borderId="4" xfId="3" applyFont="1" applyFill="1" applyBorder="1" applyAlignment="1">
      <alignment horizontal="center" vertical="center"/>
    </xf>
    <xf numFmtId="9" fontId="7" fillId="2" borderId="25" xfId="3" applyFont="1" applyFill="1" applyBorder="1" applyAlignment="1">
      <alignment horizontal="center" vertical="center"/>
    </xf>
    <xf numFmtId="9" fontId="7" fillId="2" borderId="23" xfId="3" applyFont="1" applyFill="1" applyBorder="1" applyAlignment="1">
      <alignment horizontal="center" vertical="center"/>
    </xf>
  </cellXfs>
  <cellStyles count="4">
    <cellStyle name="Normal" xfId="0" builtinId="0"/>
    <cellStyle name="Normal 2" xfId="1"/>
    <cellStyle name="Porcentaje 2" xfId="3"/>
    <cellStyle name="Porcentual 2"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Calibri"/>
                <a:ea typeface="Calibri"/>
                <a:cs typeface="Calibri"/>
              </a:defRPr>
            </a:pPr>
            <a:r>
              <a:rPr lang="es-CO"/>
              <a:t>Porcentaje de vehículos empleados para el transporte de respel que cumplan con legislación vigente </a:t>
            </a:r>
          </a:p>
        </c:rich>
      </c:tx>
      <c:overlay val="0"/>
      <c:spPr>
        <a:noFill/>
        <a:ln w="25400">
          <a:noFill/>
        </a:ln>
      </c:spPr>
    </c:title>
    <c:autoTitleDeleted val="0"/>
    <c:view3D>
      <c:rotX val="15"/>
      <c:hPercent val="5"/>
      <c:rotY val="20"/>
      <c:depthPercent val="100"/>
      <c:rAngAx val="1"/>
    </c:view3D>
    <c:floor>
      <c:thickness val="0"/>
      <c:spPr>
        <a:solidFill>
          <a:srgbClr val="C0C0C0"/>
        </a:solidFill>
        <a:ln w="3175">
          <a:solidFill>
            <a:srgbClr val="000000"/>
          </a:solidFill>
          <a:prstDash val="solid"/>
        </a:ln>
      </c:spPr>
    </c:floor>
    <c:sideWall>
      <c:thickness val="0"/>
      <c:spPr>
        <a:solidFill>
          <a:srgbClr val="C0C0C0"/>
        </a:solidFill>
        <a:ln w="12700">
          <a:solidFill>
            <a:srgbClr val="808080"/>
          </a:solidFill>
          <a:prstDash val="solid"/>
        </a:ln>
      </c:spPr>
    </c:sideWall>
    <c:backWall>
      <c:thickness val="0"/>
      <c:spPr>
        <a:solidFill>
          <a:srgbClr val="C0C0C0"/>
        </a:solidFill>
        <a:ln w="12700">
          <a:solidFill>
            <a:srgbClr val="808080"/>
          </a:solidFill>
          <a:prstDash val="solid"/>
        </a:ln>
      </c:spPr>
    </c:backWall>
    <c:plotArea>
      <c:layout/>
      <c:bar3DChart>
        <c:barDir val="col"/>
        <c:grouping val="clustered"/>
        <c:varyColors val="0"/>
        <c:ser>
          <c:idx val="0"/>
          <c:order val="0"/>
          <c:spPr>
            <a:solidFill>
              <a:srgbClr val="9999FF"/>
            </a:solidFill>
            <a:ln w="12700">
              <a:solidFill>
                <a:srgbClr val="000000"/>
              </a:solidFill>
              <a:prstDash val="solid"/>
            </a:ln>
          </c:spPr>
          <c:invertIfNegative val="0"/>
          <c:val>
            <c:numRef>
              <c:f>'[1]Respel-RAEE'!#REF!</c:f>
              <c:numCache>
                <c:formatCode>General</c:formatCode>
                <c:ptCount val="1"/>
                <c:pt idx="0">
                  <c:v>0</c:v>
                </c:pt>
              </c:numCache>
            </c:numRef>
          </c:val>
          <c:extLst>
            <c:ext xmlns:c15="http://schemas.microsoft.com/office/drawing/2012/chart" uri="{02D57815-91ED-43cb-92C2-25804820EDAC}">
              <c15:filteredCategoryTitle>
                <c15:cat>
                  <c:numRef>
                    <c:extLst>
                      <c:ext uri="{02D57815-91ED-43cb-92C2-25804820EDAC}">
                        <c15:formulaRef>
                          <c15:sqref>'[1]Respel-RAEE'!#REF!</c15:sqref>
                        </c15:formulaRef>
                      </c:ext>
                    </c:extLst>
                    <c:numCache>
                      <c:formatCode>General</c:formatCode>
                      <c:ptCount val="1"/>
                      <c:pt idx="0">
                        <c:v>0</c:v>
                      </c:pt>
                    </c:numCache>
                  </c:numRef>
                </c15:cat>
              </c15:filteredCategoryTitle>
            </c:ext>
          </c:extLst>
        </c:ser>
        <c:dLbls>
          <c:showLegendKey val="0"/>
          <c:showVal val="0"/>
          <c:showCatName val="0"/>
          <c:showSerName val="0"/>
          <c:showPercent val="0"/>
          <c:showBubbleSize val="0"/>
        </c:dLbls>
        <c:gapWidth val="150"/>
        <c:shape val="box"/>
        <c:axId val="89428736"/>
        <c:axId val="89431040"/>
        <c:axId val="0"/>
      </c:bar3DChart>
      <c:catAx>
        <c:axId val="89428736"/>
        <c:scaling>
          <c:orientation val="minMax"/>
        </c:scaling>
        <c:delete val="0"/>
        <c:axPos val="b"/>
        <c:title>
          <c:tx>
            <c:rich>
              <a:bodyPr/>
              <a:lstStyle/>
              <a:p>
                <a:pPr>
                  <a:defRPr sz="250" b="1" i="0" u="none" strike="noStrike" baseline="0">
                    <a:solidFill>
                      <a:srgbClr val="000000"/>
                    </a:solidFill>
                    <a:latin typeface="Calibri"/>
                    <a:ea typeface="Calibri"/>
                    <a:cs typeface="Calibri"/>
                  </a:defRPr>
                </a:pPr>
                <a:r>
                  <a:rPr lang="es-CO"/>
                  <a:t>Mes</a:t>
                </a:r>
              </a:p>
            </c:rich>
          </c:tx>
          <c:overlay val="0"/>
          <c:spPr>
            <a:noFill/>
            <a:ln w="25400">
              <a:noFill/>
            </a:ln>
          </c:spPr>
        </c:title>
        <c:numFmt formatCode="General" sourceLinked="1"/>
        <c:majorTickMark val="out"/>
        <c:minorTickMark val="none"/>
        <c:tickLblPos val="low"/>
        <c:spPr>
          <a:ln w="3175">
            <a:solidFill>
              <a:srgbClr val="000000"/>
            </a:solidFill>
            <a:prstDash val="solid"/>
          </a:ln>
        </c:spPr>
        <c:txPr>
          <a:bodyPr rot="0" vert="horz"/>
          <a:lstStyle/>
          <a:p>
            <a:pPr>
              <a:defRPr sz="225" b="1" i="0" u="none" strike="noStrike" baseline="0">
                <a:solidFill>
                  <a:srgbClr val="000000"/>
                </a:solidFill>
                <a:latin typeface="Calibri"/>
                <a:ea typeface="Calibri"/>
                <a:cs typeface="Calibri"/>
              </a:defRPr>
            </a:pPr>
            <a:endParaRPr lang="es-CO"/>
          </a:p>
        </c:txPr>
        <c:crossAx val="89431040"/>
        <c:crosses val="autoZero"/>
        <c:auto val="1"/>
        <c:lblAlgn val="ctr"/>
        <c:lblOffset val="100"/>
        <c:tickLblSkip val="1"/>
        <c:tickMarkSkip val="1"/>
        <c:noMultiLvlLbl val="0"/>
      </c:catAx>
      <c:valAx>
        <c:axId val="89431040"/>
        <c:scaling>
          <c:orientation val="minMax"/>
        </c:scaling>
        <c:delete val="0"/>
        <c:axPos val="l"/>
        <c:majorGridlines>
          <c:spPr>
            <a:ln w="3175">
              <a:solidFill>
                <a:srgbClr val="000000"/>
              </a:solidFill>
              <a:prstDash val="solid"/>
            </a:ln>
          </c:spPr>
        </c:majorGridlines>
        <c:title>
          <c:tx>
            <c:rich>
              <a:bodyPr/>
              <a:lstStyle/>
              <a:p>
                <a:pPr>
                  <a:defRPr sz="250" b="1" i="0" u="none" strike="noStrike" baseline="0">
                    <a:solidFill>
                      <a:srgbClr val="000000"/>
                    </a:solidFill>
                    <a:latin typeface="Calibri"/>
                    <a:ea typeface="Calibri"/>
                    <a:cs typeface="Calibri"/>
                  </a:defRPr>
                </a:pPr>
                <a:r>
                  <a:rPr lang="es-CO"/>
                  <a:t>Porcentaje (%)</a:t>
                </a:r>
              </a:p>
            </c:rich>
          </c:tx>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225" b="1" i="0" u="none" strike="noStrike" baseline="0">
                <a:solidFill>
                  <a:srgbClr val="000000"/>
                </a:solidFill>
                <a:latin typeface="Calibri"/>
                <a:ea typeface="Calibri"/>
                <a:cs typeface="Calibri"/>
              </a:defRPr>
            </a:pPr>
            <a:endParaRPr lang="es-CO"/>
          </a:p>
        </c:txPr>
        <c:crossAx val="89428736"/>
        <c:crosses val="autoZero"/>
        <c:crossBetween val="between"/>
      </c:valAx>
      <c:spPr>
        <a:no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es-CO"/>
    </a:p>
  </c:txPr>
  <c:printSettings>
    <c:headerFooter alignWithMargins="0"/>
    <c:pageMargins b="1" l="0.75000000000000056" r="0.75000000000000056" t="1" header="0" footer="0"/>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15"/>
      <c:hPercent val="25"/>
      <c:rotY val="20"/>
      <c:depthPercent val="100"/>
      <c:rAngAx val="1"/>
    </c:view3D>
    <c:floor>
      <c:thickness val="0"/>
      <c:spPr>
        <a:solidFill>
          <a:srgbClr val="C0C0C0"/>
        </a:solidFill>
        <a:ln w="3175">
          <a:solidFill>
            <a:srgbClr val="000000"/>
          </a:solidFill>
          <a:prstDash val="solid"/>
        </a:ln>
      </c:spPr>
    </c:floor>
    <c:sideWall>
      <c:thickness val="0"/>
      <c:spPr>
        <a:solidFill>
          <a:srgbClr val="C0C0C0"/>
        </a:solidFill>
        <a:ln w="12700">
          <a:solidFill>
            <a:srgbClr val="808080"/>
          </a:solidFill>
          <a:prstDash val="solid"/>
        </a:ln>
      </c:spPr>
    </c:sideWall>
    <c:backWall>
      <c:thickness val="0"/>
      <c:spPr>
        <a:solidFill>
          <a:srgbClr val="C0C0C0"/>
        </a:solidFill>
        <a:ln w="12700">
          <a:solidFill>
            <a:srgbClr val="808080"/>
          </a:solidFill>
          <a:prstDash val="solid"/>
        </a:ln>
      </c:spPr>
    </c:backWall>
    <c:plotArea>
      <c:layout>
        <c:manualLayout>
          <c:layoutTarget val="inner"/>
          <c:xMode val="edge"/>
          <c:yMode val="edge"/>
          <c:x val="8.2485966726216844E-2"/>
          <c:y val="0.1360294117647059"/>
          <c:w val="0.90847557873805918"/>
          <c:h val="0.66176470588235259"/>
        </c:manualLayout>
      </c:layout>
      <c:bar3DChart>
        <c:barDir val="col"/>
        <c:grouping val="clustered"/>
        <c:varyColors val="0"/>
        <c:ser>
          <c:idx val="0"/>
          <c:order val="0"/>
          <c:spPr>
            <a:solidFill>
              <a:srgbClr val="9999FF"/>
            </a:solidFill>
            <a:ln w="12700">
              <a:solidFill>
                <a:srgbClr val="000000"/>
              </a:solidFill>
              <a:prstDash val="solid"/>
            </a:ln>
          </c:spPr>
          <c:invertIfNegative val="0"/>
          <c:val>
            <c:numRef>
              <c:f>#¡REF!$D$50:$D$62</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#¡REF!$C$50:$C$62</c15:sqref>
                        </c15:formulaRef>
                      </c:ext>
                    </c:extLst>
                  </c:multiLvlStrRef>
                </c15:cat>
              </c15:filteredCategoryTitle>
            </c:ext>
          </c:extLst>
        </c:ser>
        <c:dLbls>
          <c:showLegendKey val="0"/>
          <c:showVal val="0"/>
          <c:showCatName val="0"/>
          <c:showSerName val="0"/>
          <c:showPercent val="0"/>
          <c:showBubbleSize val="0"/>
        </c:dLbls>
        <c:gapWidth val="150"/>
        <c:shape val="box"/>
        <c:axId val="141229440"/>
        <c:axId val="86660608"/>
        <c:axId val="0"/>
      </c:bar3DChart>
      <c:catAx>
        <c:axId val="141229440"/>
        <c:scaling>
          <c:orientation val="minMax"/>
        </c:scaling>
        <c:delete val="0"/>
        <c:axPos val="b"/>
        <c:title>
          <c:tx>
            <c:rich>
              <a:bodyPr/>
              <a:lstStyle/>
              <a:p>
                <a:pPr>
                  <a:defRPr sz="950" b="1" i="0" u="none" strike="noStrike" baseline="0">
                    <a:solidFill>
                      <a:srgbClr val="000000"/>
                    </a:solidFill>
                    <a:latin typeface="Calibri"/>
                    <a:ea typeface="Calibri"/>
                    <a:cs typeface="Calibri"/>
                  </a:defRPr>
                </a:pPr>
                <a:r>
                  <a:rPr lang="es-CO"/>
                  <a:t>Mes</a:t>
                </a:r>
              </a:p>
            </c:rich>
          </c:tx>
          <c:layout>
            <c:manualLayout>
              <c:xMode val="edge"/>
              <c:yMode val="edge"/>
              <c:x val="0.52169010452640785"/>
              <c:y val="0.87686719160104987"/>
            </c:manualLayout>
          </c:layout>
          <c:overlay val="0"/>
          <c:spPr>
            <a:noFill/>
            <a:ln w="25400">
              <a:noFill/>
            </a:ln>
          </c:spPr>
        </c:title>
        <c:numFmt formatCode="General" sourceLinked="1"/>
        <c:majorTickMark val="out"/>
        <c:minorTickMark val="none"/>
        <c:tickLblPos val="low"/>
        <c:spPr>
          <a:ln w="3175">
            <a:solidFill>
              <a:srgbClr val="000000"/>
            </a:solidFill>
            <a:prstDash val="solid"/>
          </a:ln>
        </c:spPr>
        <c:txPr>
          <a:bodyPr rot="0" vert="horz"/>
          <a:lstStyle/>
          <a:p>
            <a:pPr>
              <a:defRPr sz="875" b="1" i="0" u="none" strike="noStrike" baseline="0">
                <a:solidFill>
                  <a:srgbClr val="000000"/>
                </a:solidFill>
                <a:latin typeface="Calibri"/>
                <a:ea typeface="Calibri"/>
                <a:cs typeface="Calibri"/>
              </a:defRPr>
            </a:pPr>
            <a:endParaRPr lang="es-CO"/>
          </a:p>
        </c:txPr>
        <c:crossAx val="86660608"/>
        <c:crosses val="autoZero"/>
        <c:auto val="1"/>
        <c:lblAlgn val="ctr"/>
        <c:lblOffset val="100"/>
        <c:tickLblSkip val="1"/>
        <c:tickMarkSkip val="1"/>
        <c:noMultiLvlLbl val="0"/>
      </c:catAx>
      <c:valAx>
        <c:axId val="86660608"/>
        <c:scaling>
          <c:orientation val="minMax"/>
        </c:scaling>
        <c:delete val="0"/>
        <c:axPos val="l"/>
        <c:majorGridlines>
          <c:spPr>
            <a:ln w="3175">
              <a:solidFill>
                <a:srgbClr val="000000"/>
              </a:solidFill>
              <a:prstDash val="solid"/>
            </a:ln>
          </c:spPr>
        </c:majorGridlines>
        <c:title>
          <c:tx>
            <c:rich>
              <a:bodyPr/>
              <a:lstStyle/>
              <a:p>
                <a:pPr>
                  <a:defRPr sz="950" b="1" i="0" u="none" strike="noStrike" baseline="0">
                    <a:solidFill>
                      <a:srgbClr val="000000"/>
                    </a:solidFill>
                    <a:latin typeface="Calibri"/>
                    <a:ea typeface="Calibri"/>
                    <a:cs typeface="Calibri"/>
                  </a:defRPr>
                </a:pPr>
                <a:r>
                  <a:rPr lang="es-CO"/>
                  <a:t>Porcentaje (%)</a:t>
                </a:r>
              </a:p>
            </c:rich>
          </c:tx>
          <c:layout>
            <c:manualLayout>
              <c:xMode val="edge"/>
              <c:yMode val="edge"/>
              <c:x val="1.1334284968764869E-2"/>
              <c:y val="0.35130555953233122"/>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875" b="1" i="0" u="none" strike="noStrike" baseline="0">
                <a:solidFill>
                  <a:srgbClr val="000000"/>
                </a:solidFill>
                <a:latin typeface="Calibri"/>
                <a:ea typeface="Calibri"/>
                <a:cs typeface="Calibri"/>
              </a:defRPr>
            </a:pPr>
            <a:endParaRPr lang="es-CO"/>
          </a:p>
        </c:txPr>
        <c:crossAx val="141229440"/>
        <c:crosses val="autoZero"/>
        <c:crossBetween val="between"/>
      </c:valAx>
      <c:spPr>
        <a:no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850" b="0" i="0" u="none" strike="noStrike" baseline="0">
          <a:solidFill>
            <a:srgbClr val="000000"/>
          </a:solidFill>
          <a:latin typeface="Arial"/>
          <a:ea typeface="Arial"/>
          <a:cs typeface="Arial"/>
        </a:defRPr>
      </a:pPr>
      <a:endParaRPr lang="es-CO"/>
    </a:p>
  </c:txPr>
  <c:printSettings>
    <c:headerFooter alignWithMargins="0"/>
    <c:pageMargins b="1" l="0.75000000000000056" r="0.75000000000000056" t="1" header="0" footer="0"/>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Calibri"/>
                <a:ea typeface="Calibri"/>
                <a:cs typeface="Calibri"/>
              </a:defRPr>
            </a:pPr>
            <a:r>
              <a:rPr lang="es-CO"/>
              <a:t>Porcentaje de vehículos empleados para el transporte de respel que cumplan con legislación vigente </a:t>
            </a:r>
          </a:p>
        </c:rich>
      </c:tx>
      <c:overlay val="0"/>
      <c:spPr>
        <a:noFill/>
        <a:ln w="25400">
          <a:noFill/>
        </a:ln>
      </c:spPr>
    </c:title>
    <c:autoTitleDeleted val="0"/>
    <c:view3D>
      <c:rotX val="15"/>
      <c:hPercent val="5"/>
      <c:rotY val="20"/>
      <c:depthPercent val="100"/>
      <c:rAngAx val="1"/>
    </c:view3D>
    <c:floor>
      <c:thickness val="0"/>
      <c:spPr>
        <a:solidFill>
          <a:srgbClr val="C0C0C0"/>
        </a:solidFill>
        <a:ln w="3175">
          <a:solidFill>
            <a:srgbClr val="000000"/>
          </a:solidFill>
          <a:prstDash val="solid"/>
        </a:ln>
      </c:spPr>
    </c:floor>
    <c:sideWall>
      <c:thickness val="0"/>
      <c:spPr>
        <a:solidFill>
          <a:srgbClr val="C0C0C0"/>
        </a:solidFill>
        <a:ln w="12700">
          <a:solidFill>
            <a:srgbClr val="808080"/>
          </a:solidFill>
          <a:prstDash val="solid"/>
        </a:ln>
      </c:spPr>
    </c:sideWall>
    <c:backWall>
      <c:thickness val="0"/>
      <c:spPr>
        <a:solidFill>
          <a:srgbClr val="C0C0C0"/>
        </a:solidFill>
        <a:ln w="12700">
          <a:solidFill>
            <a:srgbClr val="808080"/>
          </a:solidFill>
          <a:prstDash val="solid"/>
        </a:ln>
      </c:spPr>
    </c:backWall>
    <c:plotArea>
      <c:layout/>
      <c:bar3DChart>
        <c:barDir val="col"/>
        <c:grouping val="clustered"/>
        <c:varyColors val="0"/>
        <c:ser>
          <c:idx val="0"/>
          <c:order val="0"/>
          <c:spPr>
            <a:solidFill>
              <a:srgbClr val="9999FF"/>
            </a:solidFill>
            <a:ln w="12700">
              <a:solidFill>
                <a:srgbClr val="000000"/>
              </a:solidFill>
              <a:prstDash val="solid"/>
            </a:ln>
          </c:spPr>
          <c:invertIfNegative val="0"/>
          <c:val>
            <c:numRef>
              <c:f>'[1]Respel-RAEE'!#REF!</c:f>
              <c:numCache>
                <c:formatCode>General</c:formatCode>
                <c:ptCount val="1"/>
                <c:pt idx="0">
                  <c:v>0</c:v>
                </c:pt>
              </c:numCache>
            </c:numRef>
          </c:val>
          <c:extLst>
            <c:ext xmlns:c15="http://schemas.microsoft.com/office/drawing/2012/chart" uri="{02D57815-91ED-43cb-92C2-25804820EDAC}">
              <c15:filteredCategoryTitle>
                <c15:cat>
                  <c:numRef>
                    <c:extLst>
                      <c:ext uri="{02D57815-91ED-43cb-92C2-25804820EDAC}">
                        <c15:formulaRef>
                          <c15:sqref>'[1]Respel-RAEE'!#REF!</c15:sqref>
                        </c15:formulaRef>
                      </c:ext>
                    </c:extLst>
                    <c:numCache>
                      <c:formatCode>General</c:formatCode>
                      <c:ptCount val="1"/>
                      <c:pt idx="0">
                        <c:v>0</c:v>
                      </c:pt>
                    </c:numCache>
                  </c:numRef>
                </c15:cat>
              </c15:filteredCategoryTitle>
            </c:ext>
          </c:extLst>
        </c:ser>
        <c:dLbls>
          <c:showLegendKey val="0"/>
          <c:showVal val="0"/>
          <c:showCatName val="0"/>
          <c:showSerName val="0"/>
          <c:showPercent val="0"/>
          <c:showBubbleSize val="0"/>
        </c:dLbls>
        <c:gapWidth val="150"/>
        <c:shape val="box"/>
        <c:axId val="87983616"/>
        <c:axId val="87985536"/>
        <c:axId val="0"/>
      </c:bar3DChart>
      <c:catAx>
        <c:axId val="87983616"/>
        <c:scaling>
          <c:orientation val="minMax"/>
        </c:scaling>
        <c:delete val="0"/>
        <c:axPos val="b"/>
        <c:title>
          <c:tx>
            <c:rich>
              <a:bodyPr/>
              <a:lstStyle/>
              <a:p>
                <a:pPr>
                  <a:defRPr sz="250" b="1" i="0" u="none" strike="noStrike" baseline="0">
                    <a:solidFill>
                      <a:srgbClr val="000000"/>
                    </a:solidFill>
                    <a:latin typeface="Calibri"/>
                    <a:ea typeface="Calibri"/>
                    <a:cs typeface="Calibri"/>
                  </a:defRPr>
                </a:pPr>
                <a:r>
                  <a:rPr lang="es-CO"/>
                  <a:t>Mes</a:t>
                </a:r>
              </a:p>
            </c:rich>
          </c:tx>
          <c:overlay val="0"/>
          <c:spPr>
            <a:noFill/>
            <a:ln w="25400">
              <a:noFill/>
            </a:ln>
          </c:spPr>
        </c:title>
        <c:numFmt formatCode="General" sourceLinked="1"/>
        <c:majorTickMark val="out"/>
        <c:minorTickMark val="none"/>
        <c:tickLblPos val="low"/>
        <c:spPr>
          <a:ln w="3175">
            <a:solidFill>
              <a:srgbClr val="000000"/>
            </a:solidFill>
            <a:prstDash val="solid"/>
          </a:ln>
        </c:spPr>
        <c:txPr>
          <a:bodyPr rot="0" vert="horz"/>
          <a:lstStyle/>
          <a:p>
            <a:pPr>
              <a:defRPr sz="225" b="1" i="0" u="none" strike="noStrike" baseline="0">
                <a:solidFill>
                  <a:srgbClr val="000000"/>
                </a:solidFill>
                <a:latin typeface="Calibri"/>
                <a:ea typeface="Calibri"/>
                <a:cs typeface="Calibri"/>
              </a:defRPr>
            </a:pPr>
            <a:endParaRPr lang="es-CO"/>
          </a:p>
        </c:txPr>
        <c:crossAx val="87985536"/>
        <c:crosses val="autoZero"/>
        <c:auto val="1"/>
        <c:lblAlgn val="ctr"/>
        <c:lblOffset val="100"/>
        <c:tickLblSkip val="1"/>
        <c:tickMarkSkip val="1"/>
        <c:noMultiLvlLbl val="0"/>
      </c:catAx>
      <c:valAx>
        <c:axId val="87985536"/>
        <c:scaling>
          <c:orientation val="minMax"/>
        </c:scaling>
        <c:delete val="0"/>
        <c:axPos val="l"/>
        <c:majorGridlines>
          <c:spPr>
            <a:ln w="3175">
              <a:solidFill>
                <a:srgbClr val="000000"/>
              </a:solidFill>
              <a:prstDash val="solid"/>
            </a:ln>
          </c:spPr>
        </c:majorGridlines>
        <c:title>
          <c:tx>
            <c:rich>
              <a:bodyPr/>
              <a:lstStyle/>
              <a:p>
                <a:pPr>
                  <a:defRPr sz="250" b="1" i="0" u="none" strike="noStrike" baseline="0">
                    <a:solidFill>
                      <a:srgbClr val="000000"/>
                    </a:solidFill>
                    <a:latin typeface="Calibri"/>
                    <a:ea typeface="Calibri"/>
                    <a:cs typeface="Calibri"/>
                  </a:defRPr>
                </a:pPr>
                <a:r>
                  <a:rPr lang="es-CO"/>
                  <a:t>Porcentaje (%)</a:t>
                </a:r>
              </a:p>
            </c:rich>
          </c:tx>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225" b="1" i="0" u="none" strike="noStrike" baseline="0">
                <a:solidFill>
                  <a:srgbClr val="000000"/>
                </a:solidFill>
                <a:latin typeface="Calibri"/>
                <a:ea typeface="Calibri"/>
                <a:cs typeface="Calibri"/>
              </a:defRPr>
            </a:pPr>
            <a:endParaRPr lang="es-CO"/>
          </a:p>
        </c:txPr>
        <c:crossAx val="87983616"/>
        <c:crosses val="autoZero"/>
        <c:crossBetween val="between"/>
      </c:valAx>
      <c:spPr>
        <a:no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es-CO"/>
    </a:p>
  </c:txPr>
  <c:printSettings>
    <c:headerFooter alignWithMargins="0"/>
    <c:pageMargins b="1" l="0.75000000000000056" r="0.75000000000000056" t="1" header="0" footer="0"/>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Calibri"/>
                <a:ea typeface="Calibri"/>
                <a:cs typeface="Calibri"/>
              </a:defRPr>
            </a:pPr>
            <a:r>
              <a:rPr lang="es-CO"/>
              <a:t>Porcentaje de vehículos empleados para el transporte de respel que cumplan con legislación vigente </a:t>
            </a:r>
          </a:p>
        </c:rich>
      </c:tx>
      <c:overlay val="0"/>
      <c:spPr>
        <a:noFill/>
        <a:ln w="25400">
          <a:noFill/>
        </a:ln>
      </c:spPr>
    </c:title>
    <c:autoTitleDeleted val="0"/>
    <c:view3D>
      <c:rotX val="15"/>
      <c:hPercent val="5"/>
      <c:rotY val="20"/>
      <c:depthPercent val="100"/>
      <c:rAngAx val="1"/>
    </c:view3D>
    <c:floor>
      <c:thickness val="0"/>
      <c:spPr>
        <a:solidFill>
          <a:srgbClr val="C0C0C0"/>
        </a:solidFill>
        <a:ln w="3175">
          <a:solidFill>
            <a:srgbClr val="000000"/>
          </a:solidFill>
          <a:prstDash val="solid"/>
        </a:ln>
      </c:spPr>
    </c:floor>
    <c:sideWall>
      <c:thickness val="0"/>
      <c:spPr>
        <a:solidFill>
          <a:srgbClr val="C0C0C0"/>
        </a:solidFill>
        <a:ln w="12700">
          <a:solidFill>
            <a:srgbClr val="808080"/>
          </a:solidFill>
          <a:prstDash val="solid"/>
        </a:ln>
      </c:spPr>
    </c:sideWall>
    <c:backWall>
      <c:thickness val="0"/>
      <c:spPr>
        <a:solidFill>
          <a:srgbClr val="C0C0C0"/>
        </a:solidFill>
        <a:ln w="12700">
          <a:solidFill>
            <a:srgbClr val="808080"/>
          </a:solidFill>
          <a:prstDash val="solid"/>
        </a:ln>
      </c:spPr>
    </c:backWall>
    <c:plotArea>
      <c:layout/>
      <c:bar3DChart>
        <c:barDir val="col"/>
        <c:grouping val="clustered"/>
        <c:varyColors val="0"/>
        <c:ser>
          <c:idx val="0"/>
          <c:order val="0"/>
          <c:spPr>
            <a:solidFill>
              <a:srgbClr val="9999FF"/>
            </a:solidFill>
            <a:ln w="12700">
              <a:solidFill>
                <a:srgbClr val="000000"/>
              </a:solidFill>
              <a:prstDash val="solid"/>
            </a:ln>
          </c:spPr>
          <c:invertIfNegative val="0"/>
          <c:val>
            <c:numRef>
              <c:f>'[1]Respel-RAEE'!#REF!</c:f>
              <c:numCache>
                <c:formatCode>General</c:formatCode>
                <c:ptCount val="1"/>
                <c:pt idx="0">
                  <c:v>0</c:v>
                </c:pt>
              </c:numCache>
            </c:numRef>
          </c:val>
          <c:extLst>
            <c:ext xmlns:c15="http://schemas.microsoft.com/office/drawing/2012/chart" uri="{02D57815-91ED-43cb-92C2-25804820EDAC}">
              <c15:filteredCategoryTitle>
                <c15:cat>
                  <c:numRef>
                    <c:extLst>
                      <c:ext uri="{02D57815-91ED-43cb-92C2-25804820EDAC}">
                        <c15:formulaRef>
                          <c15:sqref>'[1]Respel-RAEE'!#REF!</c15:sqref>
                        </c15:formulaRef>
                      </c:ext>
                    </c:extLst>
                    <c:numCache>
                      <c:formatCode>General</c:formatCode>
                      <c:ptCount val="1"/>
                      <c:pt idx="0">
                        <c:v>0</c:v>
                      </c:pt>
                    </c:numCache>
                  </c:numRef>
                </c15:cat>
              </c15:filteredCategoryTitle>
            </c:ext>
          </c:extLst>
        </c:ser>
        <c:dLbls>
          <c:showLegendKey val="0"/>
          <c:showVal val="0"/>
          <c:showCatName val="0"/>
          <c:showSerName val="0"/>
          <c:showPercent val="0"/>
          <c:showBubbleSize val="0"/>
        </c:dLbls>
        <c:gapWidth val="150"/>
        <c:shape val="box"/>
        <c:axId val="94016256"/>
        <c:axId val="94020352"/>
        <c:axId val="0"/>
      </c:bar3DChart>
      <c:catAx>
        <c:axId val="94016256"/>
        <c:scaling>
          <c:orientation val="minMax"/>
        </c:scaling>
        <c:delete val="0"/>
        <c:axPos val="b"/>
        <c:title>
          <c:tx>
            <c:rich>
              <a:bodyPr/>
              <a:lstStyle/>
              <a:p>
                <a:pPr>
                  <a:defRPr sz="250" b="1" i="0" u="none" strike="noStrike" baseline="0">
                    <a:solidFill>
                      <a:srgbClr val="000000"/>
                    </a:solidFill>
                    <a:latin typeface="Calibri"/>
                    <a:ea typeface="Calibri"/>
                    <a:cs typeface="Calibri"/>
                  </a:defRPr>
                </a:pPr>
                <a:r>
                  <a:rPr lang="es-CO"/>
                  <a:t>Mes</a:t>
                </a:r>
              </a:p>
            </c:rich>
          </c:tx>
          <c:overlay val="0"/>
          <c:spPr>
            <a:noFill/>
            <a:ln w="25400">
              <a:noFill/>
            </a:ln>
          </c:spPr>
        </c:title>
        <c:numFmt formatCode="General" sourceLinked="1"/>
        <c:majorTickMark val="out"/>
        <c:minorTickMark val="none"/>
        <c:tickLblPos val="low"/>
        <c:spPr>
          <a:ln w="3175">
            <a:solidFill>
              <a:srgbClr val="000000"/>
            </a:solidFill>
            <a:prstDash val="solid"/>
          </a:ln>
        </c:spPr>
        <c:txPr>
          <a:bodyPr rot="0" vert="horz"/>
          <a:lstStyle/>
          <a:p>
            <a:pPr>
              <a:defRPr sz="225" b="1" i="0" u="none" strike="noStrike" baseline="0">
                <a:solidFill>
                  <a:srgbClr val="000000"/>
                </a:solidFill>
                <a:latin typeface="Calibri"/>
                <a:ea typeface="Calibri"/>
                <a:cs typeface="Calibri"/>
              </a:defRPr>
            </a:pPr>
            <a:endParaRPr lang="es-CO"/>
          </a:p>
        </c:txPr>
        <c:crossAx val="94020352"/>
        <c:crosses val="autoZero"/>
        <c:auto val="1"/>
        <c:lblAlgn val="ctr"/>
        <c:lblOffset val="100"/>
        <c:tickLblSkip val="1"/>
        <c:tickMarkSkip val="1"/>
        <c:noMultiLvlLbl val="0"/>
      </c:catAx>
      <c:valAx>
        <c:axId val="94020352"/>
        <c:scaling>
          <c:orientation val="minMax"/>
        </c:scaling>
        <c:delete val="0"/>
        <c:axPos val="l"/>
        <c:majorGridlines>
          <c:spPr>
            <a:ln w="3175">
              <a:solidFill>
                <a:srgbClr val="000000"/>
              </a:solidFill>
              <a:prstDash val="solid"/>
            </a:ln>
          </c:spPr>
        </c:majorGridlines>
        <c:title>
          <c:tx>
            <c:rich>
              <a:bodyPr/>
              <a:lstStyle/>
              <a:p>
                <a:pPr>
                  <a:defRPr sz="250" b="1" i="0" u="none" strike="noStrike" baseline="0">
                    <a:solidFill>
                      <a:srgbClr val="000000"/>
                    </a:solidFill>
                    <a:latin typeface="Calibri"/>
                    <a:ea typeface="Calibri"/>
                    <a:cs typeface="Calibri"/>
                  </a:defRPr>
                </a:pPr>
                <a:r>
                  <a:rPr lang="es-CO"/>
                  <a:t>Porcentaje (%)</a:t>
                </a:r>
              </a:p>
            </c:rich>
          </c:tx>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225" b="1" i="0" u="none" strike="noStrike" baseline="0">
                <a:solidFill>
                  <a:srgbClr val="000000"/>
                </a:solidFill>
                <a:latin typeface="Calibri"/>
                <a:ea typeface="Calibri"/>
                <a:cs typeface="Calibri"/>
              </a:defRPr>
            </a:pPr>
            <a:endParaRPr lang="es-CO"/>
          </a:p>
        </c:txPr>
        <c:crossAx val="94016256"/>
        <c:crosses val="autoZero"/>
        <c:crossBetween val="between"/>
      </c:valAx>
      <c:spPr>
        <a:no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es-CO"/>
    </a:p>
  </c:txPr>
  <c:printSettings>
    <c:headerFooter alignWithMargins="0"/>
    <c:pageMargins b="1" l="0.75000000000000056" r="0.75000000000000056" t="1" header="0" footer="0"/>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8"/>
    </mc:Choice>
    <mc:Fallback>
      <c:style val="8"/>
    </mc:Fallback>
  </mc:AlternateContent>
  <c:chart>
    <c:title>
      <c:layout/>
      <c:overlay val="0"/>
      <c:txPr>
        <a:bodyPr/>
        <a:lstStyle/>
        <a:p>
          <a:pPr>
            <a:defRPr sz="1400"/>
          </a:pPr>
          <a:endParaRPr lang="es-CO"/>
        </a:p>
      </c:txPr>
    </c:title>
    <c:autoTitleDeleted val="0"/>
    <c:plotArea>
      <c:layout/>
      <c:barChart>
        <c:barDir val="col"/>
        <c:grouping val="clustered"/>
        <c:varyColors val="0"/>
        <c:ser>
          <c:idx val="0"/>
          <c:order val="0"/>
          <c:tx>
            <c:strRef>
              <c:f>'ORDEN Y ASEO'!$A$44:$M$44</c:f>
              <c:strCache>
                <c:ptCount val="1"/>
                <c:pt idx="0">
                  <c:v>1. Porcentaje de reduccion de las condiciones de los puestos de trabajo que esten ocasionando un riesgo para la salud y seguridad del personal de la planata de alimentos</c:v>
                </c:pt>
              </c:strCache>
            </c:strRef>
          </c:tx>
          <c:invertIfNegative val="0"/>
          <c:cat>
            <c:strRef>
              <c:f>'ORDEN Y ASEO'!$B$48</c:f>
              <c:strCache>
                <c:ptCount val="1"/>
                <c:pt idx="0">
                  <c:v>Semestre I (Abril-Oct 2016)</c:v>
                </c:pt>
              </c:strCache>
            </c:strRef>
          </c:cat>
          <c:val>
            <c:numRef>
              <c:f>'ORDEN Y ASEO'!$D$48</c:f>
              <c:numCache>
                <c:formatCode>0.0%</c:formatCode>
                <c:ptCount val="1"/>
                <c:pt idx="0">
                  <c:v>0</c:v>
                </c:pt>
              </c:numCache>
            </c:numRef>
          </c:val>
        </c:ser>
        <c:dLbls>
          <c:showLegendKey val="0"/>
          <c:showVal val="0"/>
          <c:showCatName val="0"/>
          <c:showSerName val="0"/>
          <c:showPercent val="0"/>
          <c:showBubbleSize val="0"/>
        </c:dLbls>
        <c:gapWidth val="150"/>
        <c:axId val="112096000"/>
        <c:axId val="112158592"/>
      </c:barChart>
      <c:catAx>
        <c:axId val="112096000"/>
        <c:scaling>
          <c:orientation val="minMax"/>
        </c:scaling>
        <c:delete val="0"/>
        <c:axPos val="b"/>
        <c:majorTickMark val="out"/>
        <c:minorTickMark val="none"/>
        <c:tickLblPos val="nextTo"/>
        <c:crossAx val="112158592"/>
        <c:crosses val="autoZero"/>
        <c:auto val="1"/>
        <c:lblAlgn val="ctr"/>
        <c:lblOffset val="100"/>
        <c:noMultiLvlLbl val="0"/>
      </c:catAx>
      <c:valAx>
        <c:axId val="112158592"/>
        <c:scaling>
          <c:orientation val="minMax"/>
        </c:scaling>
        <c:delete val="0"/>
        <c:axPos val="l"/>
        <c:majorGridlines/>
        <c:numFmt formatCode="0.0%" sourceLinked="1"/>
        <c:majorTickMark val="out"/>
        <c:minorTickMark val="none"/>
        <c:tickLblPos val="nextTo"/>
        <c:crossAx val="112096000"/>
        <c:crosses val="autoZero"/>
        <c:crossBetween val="between"/>
      </c:valAx>
    </c:plotArea>
    <c:legend>
      <c:legendPos val="r"/>
      <c:layout/>
      <c:overlay val="0"/>
    </c:legend>
    <c:plotVisOnly val="1"/>
    <c:dispBlanksAs val="gap"/>
    <c:showDLblsOverMax val="0"/>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8"/>
    </mc:Choice>
    <mc:Fallback>
      <c:style val="8"/>
    </mc:Fallback>
  </mc:AlternateContent>
  <c:chart>
    <c:title>
      <c:layout/>
      <c:overlay val="0"/>
      <c:txPr>
        <a:bodyPr/>
        <a:lstStyle/>
        <a:p>
          <a:pPr>
            <a:defRPr sz="1400"/>
          </a:pPr>
          <a:endParaRPr lang="es-CO"/>
        </a:p>
      </c:txPr>
    </c:title>
    <c:autoTitleDeleted val="0"/>
    <c:plotArea>
      <c:layout/>
      <c:barChart>
        <c:barDir val="col"/>
        <c:grouping val="clustered"/>
        <c:varyColors val="0"/>
        <c:ser>
          <c:idx val="0"/>
          <c:order val="0"/>
          <c:tx>
            <c:strRef>
              <c:f>'ORDEN Y ASEO'!$A$64:$M$64</c:f>
              <c:strCache>
                <c:ptCount val="1"/>
                <c:pt idx="0">
                  <c:v>3. Porcentaje de controles ejecutados para mejorar las condiciones locativas de la planta de alimentos </c:v>
                </c:pt>
              </c:strCache>
            </c:strRef>
          </c:tx>
          <c:invertIfNegative val="0"/>
          <c:cat>
            <c:strRef>
              <c:f>'ORDEN Y ASEO'!$B$66:$B$69</c:f>
              <c:strCache>
                <c:ptCount val="4"/>
                <c:pt idx="0">
                  <c:v>Primer Trimestre (Oct-ene 2015)</c:v>
                </c:pt>
                <c:pt idx="1">
                  <c:v>Segundo Trimestre (Ene-Abr 2016)</c:v>
                </c:pt>
                <c:pt idx="2">
                  <c:v>Tercer Trimestre (Abr-Jul 2016)</c:v>
                </c:pt>
                <c:pt idx="3">
                  <c:v>Cuarto Trimestre (Jul-Oct 2016)</c:v>
                </c:pt>
              </c:strCache>
            </c:strRef>
          </c:cat>
          <c:val>
            <c:numRef>
              <c:f>'ORDEN Y ASEO'!$E$66:$E$69</c:f>
              <c:numCache>
                <c:formatCode>0.0%</c:formatCode>
                <c:ptCount val="4"/>
                <c:pt idx="0">
                  <c:v>0</c:v>
                </c:pt>
                <c:pt idx="1">
                  <c:v>0</c:v>
                </c:pt>
                <c:pt idx="2">
                  <c:v>0</c:v>
                </c:pt>
                <c:pt idx="3">
                  <c:v>0</c:v>
                </c:pt>
              </c:numCache>
            </c:numRef>
          </c:val>
        </c:ser>
        <c:dLbls>
          <c:showLegendKey val="0"/>
          <c:showVal val="0"/>
          <c:showCatName val="0"/>
          <c:showSerName val="0"/>
          <c:showPercent val="0"/>
          <c:showBubbleSize val="0"/>
        </c:dLbls>
        <c:gapWidth val="150"/>
        <c:axId val="112608384"/>
        <c:axId val="112610304"/>
      </c:barChart>
      <c:catAx>
        <c:axId val="112608384"/>
        <c:scaling>
          <c:orientation val="minMax"/>
        </c:scaling>
        <c:delete val="0"/>
        <c:axPos val="b"/>
        <c:majorTickMark val="out"/>
        <c:minorTickMark val="none"/>
        <c:tickLblPos val="nextTo"/>
        <c:crossAx val="112610304"/>
        <c:crosses val="autoZero"/>
        <c:auto val="1"/>
        <c:lblAlgn val="ctr"/>
        <c:lblOffset val="100"/>
        <c:noMultiLvlLbl val="0"/>
      </c:catAx>
      <c:valAx>
        <c:axId val="112610304"/>
        <c:scaling>
          <c:orientation val="minMax"/>
        </c:scaling>
        <c:delete val="0"/>
        <c:axPos val="l"/>
        <c:majorGridlines/>
        <c:numFmt formatCode="0.0%" sourceLinked="1"/>
        <c:majorTickMark val="out"/>
        <c:minorTickMark val="none"/>
        <c:tickLblPos val="nextTo"/>
        <c:crossAx val="112608384"/>
        <c:crosses val="autoZero"/>
        <c:crossBetween val="between"/>
      </c:valAx>
    </c:plotArea>
    <c:legend>
      <c:legendPos val="r"/>
      <c:layout/>
      <c:overlay val="0"/>
    </c:legend>
    <c:plotVisOnly val="1"/>
    <c:dispBlanksAs val="gap"/>
    <c:showDLblsOverMax val="0"/>
  </c:chart>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8"/>
    </mc:Choice>
    <mc:Fallback>
      <c:style val="8"/>
    </mc:Fallback>
  </mc:AlternateContent>
  <c:chart>
    <c:title>
      <c:layout/>
      <c:overlay val="0"/>
      <c:txPr>
        <a:bodyPr/>
        <a:lstStyle/>
        <a:p>
          <a:pPr>
            <a:defRPr sz="1400"/>
          </a:pPr>
          <a:endParaRPr lang="es-CO"/>
        </a:p>
      </c:txPr>
    </c:title>
    <c:autoTitleDeleted val="0"/>
    <c:plotArea>
      <c:layout/>
      <c:barChart>
        <c:barDir val="col"/>
        <c:grouping val="clustered"/>
        <c:varyColors val="0"/>
        <c:ser>
          <c:idx val="0"/>
          <c:order val="0"/>
          <c:tx>
            <c:strRef>
              <c:f>'ORDEN Y ASEO'!$A$87:$M$87</c:f>
              <c:strCache>
                <c:ptCount val="1"/>
                <c:pt idx="0">
                  <c:v>4. Porcentaje de inspecciones planeadas realizadas</c:v>
                </c:pt>
              </c:strCache>
            </c:strRef>
          </c:tx>
          <c:invertIfNegative val="0"/>
          <c:cat>
            <c:strRef>
              <c:f>'ORDEN Y ASEO'!$B$89</c:f>
              <c:strCache>
                <c:ptCount val="1"/>
                <c:pt idx="0">
                  <c:v>Año 1 (Octubre 2015-Octubre 2016)</c:v>
                </c:pt>
              </c:strCache>
            </c:strRef>
          </c:cat>
          <c:val>
            <c:numRef>
              <c:f>'ORDEN Y ASEO'!$E$89</c:f>
              <c:numCache>
                <c:formatCode>0.0%</c:formatCode>
                <c:ptCount val="1"/>
                <c:pt idx="0">
                  <c:v>0</c:v>
                </c:pt>
              </c:numCache>
            </c:numRef>
          </c:val>
        </c:ser>
        <c:dLbls>
          <c:showLegendKey val="0"/>
          <c:showVal val="0"/>
          <c:showCatName val="0"/>
          <c:showSerName val="0"/>
          <c:showPercent val="0"/>
          <c:showBubbleSize val="0"/>
        </c:dLbls>
        <c:gapWidth val="150"/>
        <c:axId val="116939392"/>
        <c:axId val="117929856"/>
      </c:barChart>
      <c:catAx>
        <c:axId val="116939392"/>
        <c:scaling>
          <c:orientation val="minMax"/>
        </c:scaling>
        <c:delete val="0"/>
        <c:axPos val="b"/>
        <c:majorTickMark val="out"/>
        <c:minorTickMark val="none"/>
        <c:tickLblPos val="nextTo"/>
        <c:crossAx val="117929856"/>
        <c:crosses val="autoZero"/>
        <c:auto val="1"/>
        <c:lblAlgn val="ctr"/>
        <c:lblOffset val="100"/>
        <c:noMultiLvlLbl val="0"/>
      </c:catAx>
      <c:valAx>
        <c:axId val="117929856"/>
        <c:scaling>
          <c:orientation val="minMax"/>
        </c:scaling>
        <c:delete val="0"/>
        <c:axPos val="l"/>
        <c:majorGridlines/>
        <c:numFmt formatCode="0.0%" sourceLinked="1"/>
        <c:majorTickMark val="out"/>
        <c:minorTickMark val="none"/>
        <c:tickLblPos val="nextTo"/>
        <c:crossAx val="116939392"/>
        <c:crosses val="autoZero"/>
        <c:crossBetween val="between"/>
      </c:valAx>
    </c:plotArea>
    <c:legend>
      <c:legendPos val="r"/>
      <c:layout/>
      <c:overlay val="0"/>
    </c:legend>
    <c:plotVisOnly val="1"/>
    <c:dispBlanksAs val="gap"/>
    <c:showDLblsOverMax val="0"/>
  </c:chart>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15"/>
      <c:hPercent val="25"/>
      <c:rotY val="20"/>
      <c:depthPercent val="100"/>
      <c:rAngAx val="1"/>
    </c:view3D>
    <c:floor>
      <c:thickness val="0"/>
      <c:spPr>
        <a:solidFill>
          <a:srgbClr val="C0C0C0"/>
        </a:solidFill>
        <a:ln w="3175">
          <a:solidFill>
            <a:srgbClr val="000000"/>
          </a:solidFill>
          <a:prstDash val="solid"/>
        </a:ln>
      </c:spPr>
    </c:floor>
    <c:sideWall>
      <c:thickness val="0"/>
      <c:spPr>
        <a:solidFill>
          <a:srgbClr val="C0C0C0"/>
        </a:solidFill>
        <a:ln w="12700">
          <a:solidFill>
            <a:srgbClr val="808080"/>
          </a:solidFill>
          <a:prstDash val="solid"/>
        </a:ln>
      </c:spPr>
    </c:sideWall>
    <c:backWall>
      <c:thickness val="0"/>
      <c:spPr>
        <a:solidFill>
          <a:srgbClr val="C0C0C0"/>
        </a:solidFill>
        <a:ln w="12700">
          <a:solidFill>
            <a:srgbClr val="808080"/>
          </a:solidFill>
          <a:prstDash val="solid"/>
        </a:ln>
      </c:spPr>
    </c:backWall>
    <c:plotArea>
      <c:layout>
        <c:manualLayout>
          <c:layoutTarget val="inner"/>
          <c:xMode val="edge"/>
          <c:yMode val="edge"/>
          <c:x val="8.2485966726216844E-2"/>
          <c:y val="0.1360294117647059"/>
          <c:w val="0.90847557873805918"/>
          <c:h val="0.66176470588235259"/>
        </c:manualLayout>
      </c:layout>
      <c:bar3DChart>
        <c:barDir val="col"/>
        <c:grouping val="clustered"/>
        <c:varyColors val="0"/>
        <c:ser>
          <c:idx val="0"/>
          <c:order val="0"/>
          <c:spPr>
            <a:solidFill>
              <a:srgbClr val="9999FF"/>
            </a:solidFill>
            <a:ln w="12700">
              <a:solidFill>
                <a:srgbClr val="000000"/>
              </a:solidFill>
              <a:prstDash val="solid"/>
            </a:ln>
          </c:spPr>
          <c:invertIfNegative val="0"/>
          <c:val>
            <c:numRef>
              <c:f>#¡REF!$D$50:$D$62</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#¡REF!$C$50:$C$62</c15:sqref>
                        </c15:formulaRef>
                      </c:ext>
                    </c:extLst>
                  </c:multiLvlStrRef>
                </c15:cat>
              </c15:filteredCategoryTitle>
            </c:ext>
          </c:extLst>
        </c:ser>
        <c:dLbls>
          <c:showLegendKey val="0"/>
          <c:showVal val="0"/>
          <c:showCatName val="0"/>
          <c:showSerName val="0"/>
          <c:showPercent val="0"/>
          <c:showBubbleSize val="0"/>
        </c:dLbls>
        <c:gapWidth val="150"/>
        <c:shape val="box"/>
        <c:axId val="123109376"/>
        <c:axId val="123111680"/>
        <c:axId val="0"/>
      </c:bar3DChart>
      <c:catAx>
        <c:axId val="123109376"/>
        <c:scaling>
          <c:orientation val="minMax"/>
        </c:scaling>
        <c:delete val="0"/>
        <c:axPos val="b"/>
        <c:title>
          <c:tx>
            <c:rich>
              <a:bodyPr/>
              <a:lstStyle/>
              <a:p>
                <a:pPr>
                  <a:defRPr sz="950" b="1" i="0" u="none" strike="noStrike" baseline="0">
                    <a:solidFill>
                      <a:srgbClr val="000000"/>
                    </a:solidFill>
                    <a:latin typeface="Calibri"/>
                    <a:ea typeface="Calibri"/>
                    <a:cs typeface="Calibri"/>
                  </a:defRPr>
                </a:pPr>
                <a:r>
                  <a:rPr lang="es-CO"/>
                  <a:t>Mes</a:t>
                </a:r>
              </a:p>
            </c:rich>
          </c:tx>
          <c:layout>
            <c:manualLayout>
              <c:xMode val="edge"/>
              <c:yMode val="edge"/>
              <c:x val="0.52169010452640785"/>
              <c:y val="0.87686719160104987"/>
            </c:manualLayout>
          </c:layout>
          <c:overlay val="0"/>
          <c:spPr>
            <a:noFill/>
            <a:ln w="25400">
              <a:noFill/>
            </a:ln>
          </c:spPr>
        </c:title>
        <c:numFmt formatCode="General" sourceLinked="1"/>
        <c:majorTickMark val="out"/>
        <c:minorTickMark val="none"/>
        <c:tickLblPos val="low"/>
        <c:spPr>
          <a:ln w="3175">
            <a:solidFill>
              <a:srgbClr val="000000"/>
            </a:solidFill>
            <a:prstDash val="solid"/>
          </a:ln>
        </c:spPr>
        <c:txPr>
          <a:bodyPr rot="0" vert="horz"/>
          <a:lstStyle/>
          <a:p>
            <a:pPr>
              <a:defRPr sz="875" b="1" i="0" u="none" strike="noStrike" baseline="0">
                <a:solidFill>
                  <a:srgbClr val="000000"/>
                </a:solidFill>
                <a:latin typeface="Calibri"/>
                <a:ea typeface="Calibri"/>
                <a:cs typeface="Calibri"/>
              </a:defRPr>
            </a:pPr>
            <a:endParaRPr lang="es-CO"/>
          </a:p>
        </c:txPr>
        <c:crossAx val="123111680"/>
        <c:crosses val="autoZero"/>
        <c:auto val="1"/>
        <c:lblAlgn val="ctr"/>
        <c:lblOffset val="100"/>
        <c:tickLblSkip val="1"/>
        <c:tickMarkSkip val="1"/>
        <c:noMultiLvlLbl val="0"/>
      </c:catAx>
      <c:valAx>
        <c:axId val="123111680"/>
        <c:scaling>
          <c:orientation val="minMax"/>
        </c:scaling>
        <c:delete val="0"/>
        <c:axPos val="l"/>
        <c:majorGridlines>
          <c:spPr>
            <a:ln w="3175">
              <a:solidFill>
                <a:srgbClr val="000000"/>
              </a:solidFill>
              <a:prstDash val="solid"/>
            </a:ln>
          </c:spPr>
        </c:majorGridlines>
        <c:title>
          <c:tx>
            <c:rich>
              <a:bodyPr/>
              <a:lstStyle/>
              <a:p>
                <a:pPr>
                  <a:defRPr sz="950" b="1" i="0" u="none" strike="noStrike" baseline="0">
                    <a:solidFill>
                      <a:srgbClr val="000000"/>
                    </a:solidFill>
                    <a:latin typeface="Calibri"/>
                    <a:ea typeface="Calibri"/>
                    <a:cs typeface="Calibri"/>
                  </a:defRPr>
                </a:pPr>
                <a:r>
                  <a:rPr lang="es-CO"/>
                  <a:t>Porcentaje (%)</a:t>
                </a:r>
              </a:p>
            </c:rich>
          </c:tx>
          <c:layout>
            <c:manualLayout>
              <c:xMode val="edge"/>
              <c:yMode val="edge"/>
              <c:x val="1.1334284968764869E-2"/>
              <c:y val="0.35130555953233122"/>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875" b="1" i="0" u="none" strike="noStrike" baseline="0">
                <a:solidFill>
                  <a:srgbClr val="000000"/>
                </a:solidFill>
                <a:latin typeface="Calibri"/>
                <a:ea typeface="Calibri"/>
                <a:cs typeface="Calibri"/>
              </a:defRPr>
            </a:pPr>
            <a:endParaRPr lang="es-CO"/>
          </a:p>
        </c:txPr>
        <c:crossAx val="123109376"/>
        <c:crosses val="autoZero"/>
        <c:crossBetween val="between"/>
      </c:valAx>
      <c:spPr>
        <a:no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850" b="0" i="0" u="none" strike="noStrike" baseline="0">
          <a:solidFill>
            <a:srgbClr val="000000"/>
          </a:solidFill>
          <a:latin typeface="Arial"/>
          <a:ea typeface="Arial"/>
          <a:cs typeface="Arial"/>
        </a:defRPr>
      </a:pPr>
      <a:endParaRPr lang="es-CO"/>
    </a:p>
  </c:txPr>
  <c:printSettings>
    <c:headerFooter alignWithMargins="0"/>
    <c:pageMargins b="1" l="0.75000000000000056" r="0.75000000000000056" t="1" header="0" footer="0"/>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Calibri"/>
                <a:ea typeface="Calibri"/>
                <a:cs typeface="Calibri"/>
              </a:defRPr>
            </a:pPr>
            <a:r>
              <a:rPr lang="es-CO"/>
              <a:t>Porcentaje de vehículos empleados para el transporte de respel que cumplan con legislación vigente </a:t>
            </a:r>
          </a:p>
        </c:rich>
      </c:tx>
      <c:overlay val="0"/>
      <c:spPr>
        <a:noFill/>
        <a:ln w="25400">
          <a:noFill/>
        </a:ln>
      </c:spPr>
    </c:title>
    <c:autoTitleDeleted val="0"/>
    <c:view3D>
      <c:rotX val="15"/>
      <c:hPercent val="5"/>
      <c:rotY val="20"/>
      <c:depthPercent val="100"/>
      <c:rAngAx val="1"/>
    </c:view3D>
    <c:floor>
      <c:thickness val="0"/>
      <c:spPr>
        <a:solidFill>
          <a:srgbClr val="C0C0C0"/>
        </a:solidFill>
        <a:ln w="3175">
          <a:solidFill>
            <a:srgbClr val="000000"/>
          </a:solidFill>
          <a:prstDash val="solid"/>
        </a:ln>
      </c:spPr>
    </c:floor>
    <c:sideWall>
      <c:thickness val="0"/>
      <c:spPr>
        <a:solidFill>
          <a:srgbClr val="C0C0C0"/>
        </a:solidFill>
        <a:ln w="12700">
          <a:solidFill>
            <a:srgbClr val="808080"/>
          </a:solidFill>
          <a:prstDash val="solid"/>
        </a:ln>
      </c:spPr>
    </c:sideWall>
    <c:backWall>
      <c:thickness val="0"/>
      <c:spPr>
        <a:solidFill>
          <a:srgbClr val="C0C0C0"/>
        </a:solidFill>
        <a:ln w="12700">
          <a:solidFill>
            <a:srgbClr val="808080"/>
          </a:solidFill>
          <a:prstDash val="solid"/>
        </a:ln>
      </c:spPr>
    </c:backWall>
    <c:plotArea>
      <c:layout/>
      <c:bar3DChart>
        <c:barDir val="col"/>
        <c:grouping val="clustered"/>
        <c:varyColors val="0"/>
        <c:ser>
          <c:idx val="0"/>
          <c:order val="0"/>
          <c:spPr>
            <a:solidFill>
              <a:srgbClr val="9999FF"/>
            </a:solidFill>
            <a:ln w="12700">
              <a:solidFill>
                <a:srgbClr val="000000"/>
              </a:solidFill>
              <a:prstDash val="solid"/>
            </a:ln>
          </c:spPr>
          <c:invertIfNegative val="0"/>
          <c:val>
            <c:numRef>
              <c:f>'[1]Respel-RAEE'!#REF!</c:f>
              <c:numCache>
                <c:formatCode>General</c:formatCode>
                <c:ptCount val="1"/>
                <c:pt idx="0">
                  <c:v>0</c:v>
                </c:pt>
              </c:numCache>
            </c:numRef>
          </c:val>
          <c:extLst>
            <c:ext xmlns:c15="http://schemas.microsoft.com/office/drawing/2012/chart" uri="{02D57815-91ED-43cb-92C2-25804820EDAC}">
              <c15:filteredCategoryTitle>
                <c15:cat>
                  <c:numRef>
                    <c:extLst>
                      <c:ext uri="{02D57815-91ED-43cb-92C2-25804820EDAC}">
                        <c15:formulaRef>
                          <c15:sqref>'[1]Respel-RAEE'!#REF!</c15:sqref>
                        </c15:formulaRef>
                      </c:ext>
                    </c:extLst>
                    <c:numCache>
                      <c:formatCode>General</c:formatCode>
                      <c:ptCount val="1"/>
                      <c:pt idx="0">
                        <c:v>0</c:v>
                      </c:pt>
                    </c:numCache>
                  </c:numRef>
                </c15:cat>
              </c15:filteredCategoryTitle>
            </c:ext>
          </c:extLst>
        </c:ser>
        <c:dLbls>
          <c:showLegendKey val="0"/>
          <c:showVal val="0"/>
          <c:showCatName val="0"/>
          <c:showSerName val="0"/>
          <c:showPercent val="0"/>
          <c:showBubbleSize val="0"/>
        </c:dLbls>
        <c:gapWidth val="150"/>
        <c:shape val="box"/>
        <c:axId val="123629952"/>
        <c:axId val="123631872"/>
        <c:axId val="0"/>
      </c:bar3DChart>
      <c:catAx>
        <c:axId val="123629952"/>
        <c:scaling>
          <c:orientation val="minMax"/>
        </c:scaling>
        <c:delete val="0"/>
        <c:axPos val="b"/>
        <c:title>
          <c:tx>
            <c:rich>
              <a:bodyPr/>
              <a:lstStyle/>
              <a:p>
                <a:pPr>
                  <a:defRPr sz="250" b="1" i="0" u="none" strike="noStrike" baseline="0">
                    <a:solidFill>
                      <a:srgbClr val="000000"/>
                    </a:solidFill>
                    <a:latin typeface="Calibri"/>
                    <a:ea typeface="Calibri"/>
                    <a:cs typeface="Calibri"/>
                  </a:defRPr>
                </a:pPr>
                <a:r>
                  <a:rPr lang="es-CO"/>
                  <a:t>Mes</a:t>
                </a:r>
              </a:p>
            </c:rich>
          </c:tx>
          <c:overlay val="0"/>
          <c:spPr>
            <a:noFill/>
            <a:ln w="25400">
              <a:noFill/>
            </a:ln>
          </c:spPr>
        </c:title>
        <c:numFmt formatCode="General" sourceLinked="1"/>
        <c:majorTickMark val="out"/>
        <c:minorTickMark val="none"/>
        <c:tickLblPos val="low"/>
        <c:spPr>
          <a:ln w="3175">
            <a:solidFill>
              <a:srgbClr val="000000"/>
            </a:solidFill>
            <a:prstDash val="solid"/>
          </a:ln>
        </c:spPr>
        <c:txPr>
          <a:bodyPr rot="0" vert="horz"/>
          <a:lstStyle/>
          <a:p>
            <a:pPr>
              <a:defRPr sz="225" b="1" i="0" u="none" strike="noStrike" baseline="0">
                <a:solidFill>
                  <a:srgbClr val="000000"/>
                </a:solidFill>
                <a:latin typeface="Calibri"/>
                <a:ea typeface="Calibri"/>
                <a:cs typeface="Calibri"/>
              </a:defRPr>
            </a:pPr>
            <a:endParaRPr lang="es-CO"/>
          </a:p>
        </c:txPr>
        <c:crossAx val="123631872"/>
        <c:crosses val="autoZero"/>
        <c:auto val="1"/>
        <c:lblAlgn val="ctr"/>
        <c:lblOffset val="100"/>
        <c:tickLblSkip val="1"/>
        <c:tickMarkSkip val="1"/>
        <c:noMultiLvlLbl val="0"/>
      </c:catAx>
      <c:valAx>
        <c:axId val="123631872"/>
        <c:scaling>
          <c:orientation val="minMax"/>
        </c:scaling>
        <c:delete val="0"/>
        <c:axPos val="l"/>
        <c:majorGridlines>
          <c:spPr>
            <a:ln w="3175">
              <a:solidFill>
                <a:srgbClr val="000000"/>
              </a:solidFill>
              <a:prstDash val="solid"/>
            </a:ln>
          </c:spPr>
        </c:majorGridlines>
        <c:title>
          <c:tx>
            <c:rich>
              <a:bodyPr/>
              <a:lstStyle/>
              <a:p>
                <a:pPr>
                  <a:defRPr sz="250" b="1" i="0" u="none" strike="noStrike" baseline="0">
                    <a:solidFill>
                      <a:srgbClr val="000000"/>
                    </a:solidFill>
                    <a:latin typeface="Calibri"/>
                    <a:ea typeface="Calibri"/>
                    <a:cs typeface="Calibri"/>
                  </a:defRPr>
                </a:pPr>
                <a:r>
                  <a:rPr lang="es-CO"/>
                  <a:t>Porcentaje (%)</a:t>
                </a:r>
              </a:p>
            </c:rich>
          </c:tx>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225" b="1" i="0" u="none" strike="noStrike" baseline="0">
                <a:solidFill>
                  <a:srgbClr val="000000"/>
                </a:solidFill>
                <a:latin typeface="Calibri"/>
                <a:ea typeface="Calibri"/>
                <a:cs typeface="Calibri"/>
              </a:defRPr>
            </a:pPr>
            <a:endParaRPr lang="es-CO"/>
          </a:p>
        </c:txPr>
        <c:crossAx val="123629952"/>
        <c:crosses val="autoZero"/>
        <c:crossBetween val="between"/>
      </c:valAx>
      <c:spPr>
        <a:no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es-CO"/>
    </a:p>
  </c:txPr>
  <c:printSettings>
    <c:headerFooter alignWithMargins="0"/>
    <c:pageMargins b="1" l="0.75000000000000056" r="0.75000000000000056" t="1" header="0" footer="0"/>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25" b="1" i="0" u="none" strike="noStrike" baseline="0">
                <a:solidFill>
                  <a:srgbClr val="000000"/>
                </a:solidFill>
                <a:latin typeface="Calibri"/>
                <a:ea typeface="Calibri"/>
                <a:cs typeface="Calibri"/>
              </a:defRPr>
            </a:pPr>
            <a:r>
              <a:rPr lang="es-CO"/>
              <a:t>Porcentaje de respel y RAEE gestionados según la normatividad vigente</a:t>
            </a:r>
          </a:p>
        </c:rich>
      </c:tx>
      <c:layout>
        <c:manualLayout>
          <c:xMode val="edge"/>
          <c:yMode val="edge"/>
          <c:x val="0.25913278384061672"/>
          <c:y val="1.8656358864232881E-2"/>
        </c:manualLayout>
      </c:layout>
      <c:overlay val="0"/>
      <c:spPr>
        <a:noFill/>
        <a:ln w="25400">
          <a:noFill/>
        </a:ln>
      </c:spPr>
    </c:title>
    <c:autoTitleDeleted val="0"/>
    <c:view3D>
      <c:rotX val="15"/>
      <c:hPercent val="25"/>
      <c:rotY val="20"/>
      <c:depthPercent val="100"/>
      <c:rAngAx val="1"/>
    </c:view3D>
    <c:floor>
      <c:thickness val="0"/>
      <c:spPr>
        <a:solidFill>
          <a:srgbClr val="C0C0C0"/>
        </a:solidFill>
        <a:ln w="3175">
          <a:solidFill>
            <a:srgbClr val="000000"/>
          </a:solidFill>
          <a:prstDash val="solid"/>
        </a:ln>
      </c:spPr>
    </c:floor>
    <c:sideWall>
      <c:thickness val="0"/>
      <c:spPr>
        <a:solidFill>
          <a:srgbClr val="C0C0C0"/>
        </a:solidFill>
        <a:ln w="12700">
          <a:solidFill>
            <a:srgbClr val="808080"/>
          </a:solidFill>
          <a:prstDash val="solid"/>
        </a:ln>
      </c:spPr>
    </c:sideWall>
    <c:backWall>
      <c:thickness val="0"/>
      <c:spPr>
        <a:solidFill>
          <a:srgbClr val="C0C0C0"/>
        </a:solidFill>
        <a:ln w="12700">
          <a:solidFill>
            <a:srgbClr val="808080"/>
          </a:solidFill>
          <a:prstDash val="solid"/>
        </a:ln>
      </c:spPr>
    </c:backWall>
    <c:plotArea>
      <c:layout>
        <c:manualLayout>
          <c:layoutTarget val="inner"/>
          <c:xMode val="edge"/>
          <c:yMode val="edge"/>
          <c:x val="8.2485966726216844E-2"/>
          <c:y val="0.1360294117647059"/>
          <c:w val="0.90847557873805918"/>
          <c:h val="0.66176470588235259"/>
        </c:manualLayout>
      </c:layout>
      <c:bar3DChart>
        <c:barDir val="col"/>
        <c:grouping val="clustered"/>
        <c:varyColors val="0"/>
        <c:ser>
          <c:idx val="0"/>
          <c:order val="0"/>
          <c:spPr>
            <a:solidFill>
              <a:srgbClr val="9999FF"/>
            </a:solidFill>
            <a:ln w="12700">
              <a:solidFill>
                <a:srgbClr val="000000"/>
              </a:solidFill>
              <a:prstDash val="solid"/>
            </a:ln>
          </c:spPr>
          <c:invertIfNegative val="0"/>
          <c:val>
            <c:numRef>
              <c:f>#¡REF!$D$50:$D$62</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#¡REF!$C$50:$C$62</c15:sqref>
                        </c15:formulaRef>
                      </c:ext>
                    </c:extLst>
                  </c:multiLvlStrRef>
                </c15:cat>
              </c15:filteredCategoryTitle>
            </c:ext>
          </c:extLst>
        </c:ser>
        <c:dLbls>
          <c:showLegendKey val="0"/>
          <c:showVal val="0"/>
          <c:showCatName val="0"/>
          <c:showSerName val="0"/>
          <c:showPercent val="0"/>
          <c:showBubbleSize val="0"/>
        </c:dLbls>
        <c:gapWidth val="150"/>
        <c:shape val="box"/>
        <c:axId val="126754176"/>
        <c:axId val="126798848"/>
        <c:axId val="0"/>
      </c:bar3DChart>
      <c:catAx>
        <c:axId val="126754176"/>
        <c:scaling>
          <c:orientation val="minMax"/>
        </c:scaling>
        <c:delete val="0"/>
        <c:axPos val="b"/>
        <c:title>
          <c:tx>
            <c:rich>
              <a:bodyPr/>
              <a:lstStyle/>
              <a:p>
                <a:pPr>
                  <a:defRPr sz="950" b="1" i="0" u="none" strike="noStrike" baseline="0">
                    <a:solidFill>
                      <a:srgbClr val="000000"/>
                    </a:solidFill>
                    <a:latin typeface="Calibri"/>
                    <a:ea typeface="Calibri"/>
                    <a:cs typeface="Calibri"/>
                  </a:defRPr>
                </a:pPr>
                <a:r>
                  <a:rPr lang="es-CO"/>
                  <a:t>Mes</a:t>
                </a:r>
              </a:p>
            </c:rich>
          </c:tx>
          <c:layout>
            <c:manualLayout>
              <c:xMode val="edge"/>
              <c:yMode val="edge"/>
              <c:x val="0.52169010452640785"/>
              <c:y val="0.87686719160104987"/>
            </c:manualLayout>
          </c:layout>
          <c:overlay val="0"/>
          <c:spPr>
            <a:noFill/>
            <a:ln w="25400">
              <a:noFill/>
            </a:ln>
          </c:spPr>
        </c:title>
        <c:numFmt formatCode="General" sourceLinked="1"/>
        <c:majorTickMark val="out"/>
        <c:minorTickMark val="none"/>
        <c:tickLblPos val="low"/>
        <c:spPr>
          <a:ln w="3175">
            <a:solidFill>
              <a:srgbClr val="000000"/>
            </a:solidFill>
            <a:prstDash val="solid"/>
          </a:ln>
        </c:spPr>
        <c:txPr>
          <a:bodyPr rot="0" vert="horz"/>
          <a:lstStyle/>
          <a:p>
            <a:pPr>
              <a:defRPr sz="875" b="1" i="0" u="none" strike="noStrike" baseline="0">
                <a:solidFill>
                  <a:srgbClr val="000000"/>
                </a:solidFill>
                <a:latin typeface="Calibri"/>
                <a:ea typeface="Calibri"/>
                <a:cs typeface="Calibri"/>
              </a:defRPr>
            </a:pPr>
            <a:endParaRPr lang="es-CO"/>
          </a:p>
        </c:txPr>
        <c:crossAx val="126798848"/>
        <c:crosses val="autoZero"/>
        <c:auto val="1"/>
        <c:lblAlgn val="ctr"/>
        <c:lblOffset val="100"/>
        <c:tickLblSkip val="1"/>
        <c:tickMarkSkip val="1"/>
        <c:noMultiLvlLbl val="0"/>
      </c:catAx>
      <c:valAx>
        <c:axId val="126798848"/>
        <c:scaling>
          <c:orientation val="minMax"/>
        </c:scaling>
        <c:delete val="0"/>
        <c:axPos val="l"/>
        <c:majorGridlines>
          <c:spPr>
            <a:ln w="3175">
              <a:solidFill>
                <a:srgbClr val="000000"/>
              </a:solidFill>
              <a:prstDash val="solid"/>
            </a:ln>
          </c:spPr>
        </c:majorGridlines>
        <c:title>
          <c:tx>
            <c:rich>
              <a:bodyPr/>
              <a:lstStyle/>
              <a:p>
                <a:pPr>
                  <a:defRPr sz="950" b="1" i="0" u="none" strike="noStrike" baseline="0">
                    <a:solidFill>
                      <a:srgbClr val="000000"/>
                    </a:solidFill>
                    <a:latin typeface="Calibri"/>
                    <a:ea typeface="Calibri"/>
                    <a:cs typeface="Calibri"/>
                  </a:defRPr>
                </a:pPr>
                <a:r>
                  <a:rPr lang="es-CO"/>
                  <a:t>Porcentaje (%)</a:t>
                </a:r>
              </a:p>
            </c:rich>
          </c:tx>
          <c:layout>
            <c:manualLayout>
              <c:xMode val="edge"/>
              <c:yMode val="edge"/>
              <c:x val="1.1334284968764869E-2"/>
              <c:y val="0.35130555953233122"/>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875" b="1" i="0" u="none" strike="noStrike" baseline="0">
                <a:solidFill>
                  <a:srgbClr val="000000"/>
                </a:solidFill>
                <a:latin typeface="Calibri"/>
                <a:ea typeface="Calibri"/>
                <a:cs typeface="Calibri"/>
              </a:defRPr>
            </a:pPr>
            <a:endParaRPr lang="es-CO"/>
          </a:p>
        </c:txPr>
        <c:crossAx val="126754176"/>
        <c:crosses val="autoZero"/>
        <c:crossBetween val="between"/>
      </c:valAx>
      <c:spPr>
        <a:no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850" b="0" i="0" u="none" strike="noStrike" baseline="0">
          <a:solidFill>
            <a:srgbClr val="000000"/>
          </a:solidFill>
          <a:latin typeface="Arial"/>
          <a:ea typeface="Arial"/>
          <a:cs typeface="Arial"/>
        </a:defRPr>
      </a:pPr>
      <a:endParaRPr lang="es-CO"/>
    </a:p>
  </c:txPr>
  <c:printSettings>
    <c:headerFooter alignWithMargins="0"/>
    <c:pageMargins b="1" l="0.75000000000000056" r="0.75000000000000056" t="1" header="0" footer="0"/>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Calibri"/>
                <a:ea typeface="Calibri"/>
                <a:cs typeface="Calibri"/>
              </a:defRPr>
            </a:pPr>
            <a:r>
              <a:rPr lang="es-CO"/>
              <a:t>Porcentaje de vehículos empleados para el transporte de respel que cumplan con legislación vigente </a:t>
            </a:r>
          </a:p>
        </c:rich>
      </c:tx>
      <c:overlay val="0"/>
      <c:spPr>
        <a:noFill/>
        <a:ln w="25400">
          <a:noFill/>
        </a:ln>
      </c:spPr>
    </c:title>
    <c:autoTitleDeleted val="0"/>
    <c:view3D>
      <c:rotX val="15"/>
      <c:hPercent val="5"/>
      <c:rotY val="20"/>
      <c:depthPercent val="100"/>
      <c:rAngAx val="1"/>
    </c:view3D>
    <c:floor>
      <c:thickness val="0"/>
      <c:spPr>
        <a:solidFill>
          <a:srgbClr val="C0C0C0"/>
        </a:solidFill>
        <a:ln w="3175">
          <a:solidFill>
            <a:srgbClr val="000000"/>
          </a:solidFill>
          <a:prstDash val="solid"/>
        </a:ln>
      </c:spPr>
    </c:floor>
    <c:sideWall>
      <c:thickness val="0"/>
      <c:spPr>
        <a:solidFill>
          <a:srgbClr val="C0C0C0"/>
        </a:solidFill>
        <a:ln w="12700">
          <a:solidFill>
            <a:srgbClr val="808080"/>
          </a:solidFill>
          <a:prstDash val="solid"/>
        </a:ln>
      </c:spPr>
    </c:sideWall>
    <c:backWall>
      <c:thickness val="0"/>
      <c:spPr>
        <a:solidFill>
          <a:srgbClr val="C0C0C0"/>
        </a:solidFill>
        <a:ln w="12700">
          <a:solidFill>
            <a:srgbClr val="808080"/>
          </a:solidFill>
          <a:prstDash val="solid"/>
        </a:ln>
      </c:spPr>
    </c:backWall>
    <c:plotArea>
      <c:layout/>
      <c:bar3DChart>
        <c:barDir val="col"/>
        <c:grouping val="clustered"/>
        <c:varyColors val="0"/>
        <c:ser>
          <c:idx val="0"/>
          <c:order val="0"/>
          <c:spPr>
            <a:solidFill>
              <a:srgbClr val="9999FF"/>
            </a:solidFill>
            <a:ln w="12700">
              <a:solidFill>
                <a:srgbClr val="000000"/>
              </a:solidFill>
              <a:prstDash val="solid"/>
            </a:ln>
          </c:spPr>
          <c:invertIfNegative val="0"/>
          <c:val>
            <c:numRef>
              <c:f>'[1]Respel-RAEE'!#REF!</c:f>
              <c:numCache>
                <c:formatCode>General</c:formatCode>
                <c:ptCount val="1"/>
                <c:pt idx="0">
                  <c:v>0</c:v>
                </c:pt>
              </c:numCache>
            </c:numRef>
          </c:val>
          <c:extLst>
            <c:ext xmlns:c15="http://schemas.microsoft.com/office/drawing/2012/chart" uri="{02D57815-91ED-43cb-92C2-25804820EDAC}">
              <c15:filteredCategoryTitle>
                <c15:cat>
                  <c:numRef>
                    <c:extLst>
                      <c:ext uri="{02D57815-91ED-43cb-92C2-25804820EDAC}">
                        <c15:formulaRef>
                          <c15:sqref>'[1]Respel-RAEE'!#REF!</c15:sqref>
                        </c15:formulaRef>
                      </c:ext>
                    </c:extLst>
                    <c:numCache>
                      <c:formatCode>General</c:formatCode>
                      <c:ptCount val="1"/>
                      <c:pt idx="0">
                        <c:v>0</c:v>
                      </c:pt>
                    </c:numCache>
                  </c:numRef>
                </c15:cat>
              </c15:filteredCategoryTitle>
            </c:ext>
          </c:extLst>
        </c:ser>
        <c:dLbls>
          <c:showLegendKey val="0"/>
          <c:showVal val="0"/>
          <c:showCatName val="0"/>
          <c:showSerName val="0"/>
          <c:showPercent val="0"/>
          <c:showBubbleSize val="0"/>
        </c:dLbls>
        <c:gapWidth val="150"/>
        <c:shape val="box"/>
        <c:axId val="128091264"/>
        <c:axId val="130641920"/>
        <c:axId val="0"/>
      </c:bar3DChart>
      <c:catAx>
        <c:axId val="128091264"/>
        <c:scaling>
          <c:orientation val="minMax"/>
        </c:scaling>
        <c:delete val="0"/>
        <c:axPos val="b"/>
        <c:title>
          <c:tx>
            <c:rich>
              <a:bodyPr/>
              <a:lstStyle/>
              <a:p>
                <a:pPr>
                  <a:defRPr sz="250" b="1" i="0" u="none" strike="noStrike" baseline="0">
                    <a:solidFill>
                      <a:srgbClr val="000000"/>
                    </a:solidFill>
                    <a:latin typeface="Calibri"/>
                    <a:ea typeface="Calibri"/>
                    <a:cs typeface="Calibri"/>
                  </a:defRPr>
                </a:pPr>
                <a:r>
                  <a:rPr lang="es-CO"/>
                  <a:t>Mes</a:t>
                </a:r>
              </a:p>
            </c:rich>
          </c:tx>
          <c:overlay val="0"/>
          <c:spPr>
            <a:noFill/>
            <a:ln w="25400">
              <a:noFill/>
            </a:ln>
          </c:spPr>
        </c:title>
        <c:numFmt formatCode="General" sourceLinked="1"/>
        <c:majorTickMark val="out"/>
        <c:minorTickMark val="none"/>
        <c:tickLblPos val="low"/>
        <c:spPr>
          <a:ln w="3175">
            <a:solidFill>
              <a:srgbClr val="000000"/>
            </a:solidFill>
            <a:prstDash val="solid"/>
          </a:ln>
        </c:spPr>
        <c:txPr>
          <a:bodyPr rot="0" vert="horz"/>
          <a:lstStyle/>
          <a:p>
            <a:pPr>
              <a:defRPr sz="225" b="1" i="0" u="none" strike="noStrike" baseline="0">
                <a:solidFill>
                  <a:srgbClr val="000000"/>
                </a:solidFill>
                <a:latin typeface="Calibri"/>
                <a:ea typeface="Calibri"/>
                <a:cs typeface="Calibri"/>
              </a:defRPr>
            </a:pPr>
            <a:endParaRPr lang="es-CO"/>
          </a:p>
        </c:txPr>
        <c:crossAx val="130641920"/>
        <c:crosses val="autoZero"/>
        <c:auto val="1"/>
        <c:lblAlgn val="ctr"/>
        <c:lblOffset val="100"/>
        <c:tickLblSkip val="1"/>
        <c:tickMarkSkip val="1"/>
        <c:noMultiLvlLbl val="0"/>
      </c:catAx>
      <c:valAx>
        <c:axId val="130641920"/>
        <c:scaling>
          <c:orientation val="minMax"/>
        </c:scaling>
        <c:delete val="0"/>
        <c:axPos val="l"/>
        <c:majorGridlines>
          <c:spPr>
            <a:ln w="3175">
              <a:solidFill>
                <a:srgbClr val="000000"/>
              </a:solidFill>
              <a:prstDash val="solid"/>
            </a:ln>
          </c:spPr>
        </c:majorGridlines>
        <c:title>
          <c:tx>
            <c:rich>
              <a:bodyPr/>
              <a:lstStyle/>
              <a:p>
                <a:pPr>
                  <a:defRPr sz="250" b="1" i="0" u="none" strike="noStrike" baseline="0">
                    <a:solidFill>
                      <a:srgbClr val="000000"/>
                    </a:solidFill>
                    <a:latin typeface="Calibri"/>
                    <a:ea typeface="Calibri"/>
                    <a:cs typeface="Calibri"/>
                  </a:defRPr>
                </a:pPr>
                <a:r>
                  <a:rPr lang="es-CO"/>
                  <a:t>Porcentaje (%)</a:t>
                </a:r>
              </a:p>
            </c:rich>
          </c:tx>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225" b="1" i="0" u="none" strike="noStrike" baseline="0">
                <a:solidFill>
                  <a:srgbClr val="000000"/>
                </a:solidFill>
                <a:latin typeface="Calibri"/>
                <a:ea typeface="Calibri"/>
                <a:cs typeface="Calibri"/>
              </a:defRPr>
            </a:pPr>
            <a:endParaRPr lang="es-CO"/>
          </a:p>
        </c:txPr>
        <c:crossAx val="128091264"/>
        <c:crosses val="autoZero"/>
        <c:crossBetween val="between"/>
      </c:valAx>
      <c:spPr>
        <a:no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es-CO"/>
    </a:p>
  </c:txPr>
  <c:printSettings>
    <c:headerFooter alignWithMargins="0"/>
    <c:pageMargins b="1" l="0.75000000000000056" r="0.75000000000000056" t="1" header="0" footer="0"/>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6" Type="http://schemas.openxmlformats.org/officeDocument/2006/relationships/chart" Target="../charts/chart11.xml"/><Relationship Id="rId5" Type="http://schemas.openxmlformats.org/officeDocument/2006/relationships/chart" Target="../charts/chart10.xml"/><Relationship Id="rId4" Type="http://schemas.openxmlformats.org/officeDocument/2006/relationships/chart" Target="../charts/chart9.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447675</xdr:colOff>
      <xdr:row>57</xdr:row>
      <xdr:rowOff>0</xdr:rowOff>
    </xdr:from>
    <xdr:to>
      <xdr:col>6</xdr:col>
      <xdr:colOff>9525</xdr:colOff>
      <xdr:row>57</xdr:row>
      <xdr:rowOff>0</xdr:rowOff>
    </xdr:to>
    <xdr:sp macro="" textlink="">
      <xdr:nvSpPr>
        <xdr:cNvPr id="4" name="Text Box 11"/>
        <xdr:cNvSpPr txBox="1">
          <a:spLocks noChangeArrowheads="1"/>
        </xdr:cNvSpPr>
      </xdr:nvSpPr>
      <xdr:spPr bwMode="auto">
        <a:xfrm>
          <a:off x="828675" y="16544925"/>
          <a:ext cx="6134100" cy="0"/>
        </a:xfrm>
        <a:prstGeom prst="rect">
          <a:avLst/>
        </a:prstGeom>
        <a:solidFill>
          <a:srgbClr val="FFFFFF"/>
        </a:solidFill>
        <a:ln w="9525">
          <a:noFill/>
          <a:miter lim="800000"/>
          <a:headEnd/>
          <a:tailEnd/>
        </a:ln>
      </xdr:spPr>
    </xdr:sp>
    <xdr:clientData/>
  </xdr:twoCellAnchor>
  <mc:AlternateContent xmlns:mc="http://schemas.openxmlformats.org/markup-compatibility/2006">
    <mc:Choice xmlns:a14="http://schemas.microsoft.com/office/drawing/2010/main" Requires="a14">
      <xdr:twoCellAnchor>
        <xdr:from>
          <xdr:col>1</xdr:col>
          <xdr:colOff>182880</xdr:colOff>
          <xdr:row>0</xdr:row>
          <xdr:rowOff>76200</xdr:rowOff>
        </xdr:from>
        <xdr:to>
          <xdr:col>1</xdr:col>
          <xdr:colOff>1341120</xdr:colOff>
          <xdr:row>3</xdr:row>
          <xdr:rowOff>259080</xdr:rowOff>
        </xdr:to>
        <xdr:sp macro="" textlink="">
          <xdr:nvSpPr>
            <xdr:cNvPr id="607235" name="Object 3" hidden="1">
              <a:extLst>
                <a:ext uri="{63B3BB69-23CF-44E3-9099-C40C66FF867C}">
                  <a14:compatExt spid="_x0000_s607235"/>
                </a:ext>
              </a:extLst>
            </xdr:cNvPr>
            <xdr:cNvSpPr/>
          </xdr:nvSpPr>
          <xdr:spPr>
            <a:xfrm>
              <a:off x="0" y="0"/>
              <a:ext cx="0" cy="0"/>
            </a:xfrm>
            <a:prstGeom prst="rect">
              <a:avLst/>
            </a:prstGeom>
          </xdr:spPr>
        </xdr:sp>
        <xdr:clientData/>
      </xdr:twoCellAnchor>
    </mc:Choice>
    <mc:Fallback/>
  </mc:AlternateContent>
  <xdr:twoCellAnchor>
    <xdr:from>
      <xdr:col>5</xdr:col>
      <xdr:colOff>114300</xdr:colOff>
      <xdr:row>100</xdr:row>
      <xdr:rowOff>0</xdr:rowOff>
    </xdr:from>
    <xdr:to>
      <xdr:col>13</xdr:col>
      <xdr:colOff>19050</xdr:colOff>
      <xdr:row>100</xdr:row>
      <xdr:rowOff>0</xdr:rowOff>
    </xdr:to>
    <xdr:graphicFrame macro="">
      <xdr:nvGraphicFramePr>
        <xdr:cNvPr id="9" name="Chart 4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114300</xdr:colOff>
      <xdr:row>100</xdr:row>
      <xdr:rowOff>0</xdr:rowOff>
    </xdr:from>
    <xdr:to>
      <xdr:col>11</xdr:col>
      <xdr:colOff>19050</xdr:colOff>
      <xdr:row>100</xdr:row>
      <xdr:rowOff>0</xdr:rowOff>
    </xdr:to>
    <xdr:graphicFrame macro="">
      <xdr:nvGraphicFramePr>
        <xdr:cNvPr id="10" name="Chart 4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670034</xdr:colOff>
      <xdr:row>44</xdr:row>
      <xdr:rowOff>243271</xdr:rowOff>
    </xdr:from>
    <xdr:to>
      <xdr:col>10</xdr:col>
      <xdr:colOff>3479362</xdr:colOff>
      <xdr:row>56</xdr:row>
      <xdr:rowOff>150868</xdr:rowOff>
    </xdr:to>
    <xdr:graphicFrame macro="">
      <xdr:nvGraphicFramePr>
        <xdr:cNvPr id="3"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689741</xdr:colOff>
      <xdr:row>64</xdr:row>
      <xdr:rowOff>199476</xdr:rowOff>
    </xdr:from>
    <xdr:to>
      <xdr:col>11</xdr:col>
      <xdr:colOff>41604</xdr:colOff>
      <xdr:row>73</xdr:row>
      <xdr:rowOff>175171</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9</xdr:col>
      <xdr:colOff>142328</xdr:colOff>
      <xdr:row>87</xdr:row>
      <xdr:rowOff>199478</xdr:rowOff>
    </xdr:from>
    <xdr:to>
      <xdr:col>11</xdr:col>
      <xdr:colOff>10948</xdr:colOff>
      <xdr:row>96</xdr:row>
      <xdr:rowOff>175173</xdr:rowOff>
    </xdr:to>
    <xdr:graphicFrame macro="">
      <xdr:nvGraphicFramePr>
        <xdr:cNvPr id="11" name="10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3</xdr:col>
      <xdr:colOff>390525</xdr:colOff>
      <xdr:row>44</xdr:row>
      <xdr:rowOff>228600</xdr:rowOff>
    </xdr:from>
    <xdr:to>
      <xdr:col>10</xdr:col>
      <xdr:colOff>838200</xdr:colOff>
      <xdr:row>58</xdr:row>
      <xdr:rowOff>9525</xdr:rowOff>
    </xdr:to>
    <xdr:graphicFrame macro="">
      <xdr:nvGraphicFramePr>
        <xdr:cNvPr id="2"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447675</xdr:colOff>
      <xdr:row>61</xdr:row>
      <xdr:rowOff>190500</xdr:rowOff>
    </xdr:from>
    <xdr:to>
      <xdr:col>6</xdr:col>
      <xdr:colOff>9525</xdr:colOff>
      <xdr:row>61</xdr:row>
      <xdr:rowOff>190500</xdr:rowOff>
    </xdr:to>
    <xdr:sp macro="" textlink="">
      <xdr:nvSpPr>
        <xdr:cNvPr id="3" name="Text Box 11"/>
        <xdr:cNvSpPr txBox="1">
          <a:spLocks noChangeArrowheads="1"/>
        </xdr:cNvSpPr>
      </xdr:nvSpPr>
      <xdr:spPr bwMode="auto">
        <a:xfrm>
          <a:off x="685800" y="28251150"/>
          <a:ext cx="4705350" cy="0"/>
        </a:xfrm>
        <a:prstGeom prst="rect">
          <a:avLst/>
        </a:prstGeom>
        <a:solidFill>
          <a:srgbClr val="FFFFFF"/>
        </a:solidFill>
        <a:ln w="9525">
          <a:noFill/>
          <a:miter lim="800000"/>
          <a:headEnd/>
          <a:tailEnd/>
        </a:ln>
      </xdr:spPr>
    </xdr:sp>
    <xdr:clientData/>
  </xdr:twoCellAnchor>
  <xdr:twoCellAnchor>
    <xdr:from>
      <xdr:col>3</xdr:col>
      <xdr:colOff>114300</xdr:colOff>
      <xdr:row>60</xdr:row>
      <xdr:rowOff>0</xdr:rowOff>
    </xdr:from>
    <xdr:to>
      <xdr:col>11</xdr:col>
      <xdr:colOff>19050</xdr:colOff>
      <xdr:row>60</xdr:row>
      <xdr:rowOff>0</xdr:rowOff>
    </xdr:to>
    <xdr:graphicFrame macro="">
      <xdr:nvGraphicFramePr>
        <xdr:cNvPr id="4" name="Chart 4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390525</xdr:colOff>
      <xdr:row>96</xdr:row>
      <xdr:rowOff>228600</xdr:rowOff>
    </xdr:from>
    <xdr:to>
      <xdr:col>10</xdr:col>
      <xdr:colOff>838200</xdr:colOff>
      <xdr:row>110</xdr:row>
      <xdr:rowOff>9525</xdr:rowOff>
    </xdr:to>
    <xdr:graphicFrame macro="">
      <xdr:nvGraphicFramePr>
        <xdr:cNvPr id="5"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447675</xdr:colOff>
      <xdr:row>113</xdr:row>
      <xdr:rowOff>190500</xdr:rowOff>
    </xdr:from>
    <xdr:to>
      <xdr:col>6</xdr:col>
      <xdr:colOff>9525</xdr:colOff>
      <xdr:row>113</xdr:row>
      <xdr:rowOff>190500</xdr:rowOff>
    </xdr:to>
    <xdr:sp macro="" textlink="">
      <xdr:nvSpPr>
        <xdr:cNvPr id="6" name="Text Box 11"/>
        <xdr:cNvSpPr txBox="1">
          <a:spLocks noChangeArrowheads="1"/>
        </xdr:cNvSpPr>
      </xdr:nvSpPr>
      <xdr:spPr bwMode="auto">
        <a:xfrm>
          <a:off x="685800" y="43395900"/>
          <a:ext cx="4705350" cy="0"/>
        </a:xfrm>
        <a:prstGeom prst="rect">
          <a:avLst/>
        </a:prstGeom>
        <a:solidFill>
          <a:srgbClr val="FFFFFF"/>
        </a:solidFill>
        <a:ln w="9525">
          <a:noFill/>
          <a:miter lim="800000"/>
          <a:headEnd/>
          <a:tailEnd/>
        </a:ln>
      </xdr:spPr>
    </xdr:sp>
    <xdr:clientData/>
  </xdr:twoCellAnchor>
  <xdr:twoCellAnchor>
    <xdr:from>
      <xdr:col>3</xdr:col>
      <xdr:colOff>114300</xdr:colOff>
      <xdr:row>112</xdr:row>
      <xdr:rowOff>0</xdr:rowOff>
    </xdr:from>
    <xdr:to>
      <xdr:col>11</xdr:col>
      <xdr:colOff>19050</xdr:colOff>
      <xdr:row>112</xdr:row>
      <xdr:rowOff>0</xdr:rowOff>
    </xdr:to>
    <xdr:graphicFrame macro="">
      <xdr:nvGraphicFramePr>
        <xdr:cNvPr id="7" name="Chart 4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xdr:col>
      <xdr:colOff>390525</xdr:colOff>
      <xdr:row>44</xdr:row>
      <xdr:rowOff>228600</xdr:rowOff>
    </xdr:from>
    <xdr:to>
      <xdr:col>10</xdr:col>
      <xdr:colOff>838200</xdr:colOff>
      <xdr:row>58</xdr:row>
      <xdr:rowOff>9525</xdr:rowOff>
    </xdr:to>
    <xdr:graphicFrame macro="">
      <xdr:nvGraphicFramePr>
        <xdr:cNvPr id="8"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447675</xdr:colOff>
      <xdr:row>61</xdr:row>
      <xdr:rowOff>190500</xdr:rowOff>
    </xdr:from>
    <xdr:to>
      <xdr:col>6</xdr:col>
      <xdr:colOff>9525</xdr:colOff>
      <xdr:row>61</xdr:row>
      <xdr:rowOff>190500</xdr:rowOff>
    </xdr:to>
    <xdr:sp macro="" textlink="">
      <xdr:nvSpPr>
        <xdr:cNvPr id="9" name="Text Box 11"/>
        <xdr:cNvSpPr txBox="1">
          <a:spLocks noChangeArrowheads="1"/>
        </xdr:cNvSpPr>
      </xdr:nvSpPr>
      <xdr:spPr bwMode="auto">
        <a:xfrm>
          <a:off x="685800" y="28251150"/>
          <a:ext cx="4705350" cy="0"/>
        </a:xfrm>
        <a:prstGeom prst="rect">
          <a:avLst/>
        </a:prstGeom>
        <a:solidFill>
          <a:srgbClr val="FFFFFF"/>
        </a:solidFill>
        <a:ln w="9525">
          <a:noFill/>
          <a:miter lim="800000"/>
          <a:headEnd/>
          <a:tailEnd/>
        </a:ln>
      </xdr:spPr>
    </xdr:sp>
    <xdr:clientData/>
  </xdr:twoCellAnchor>
  <xdr:twoCellAnchor>
    <xdr:from>
      <xdr:col>3</xdr:col>
      <xdr:colOff>114300</xdr:colOff>
      <xdr:row>60</xdr:row>
      <xdr:rowOff>0</xdr:rowOff>
    </xdr:from>
    <xdr:to>
      <xdr:col>11</xdr:col>
      <xdr:colOff>19050</xdr:colOff>
      <xdr:row>60</xdr:row>
      <xdr:rowOff>0</xdr:rowOff>
    </xdr:to>
    <xdr:graphicFrame macro="">
      <xdr:nvGraphicFramePr>
        <xdr:cNvPr id="10" name="Chart 4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theme/theme1.xml><?xml version="1.0" encoding="utf-8"?>
<a:theme xmlns:a="http://schemas.openxmlformats.org/drawingml/2006/main" name="Tema de Office">
  <a:themeElements>
    <a:clrScheme name="Transmisión de listas">
      <a:dk1>
        <a:sysClr val="windowText" lastClr="000000"/>
      </a:dk1>
      <a:lt1>
        <a:sysClr val="window" lastClr="FFFFFF"/>
      </a:lt1>
      <a:dk2>
        <a:srgbClr val="212745"/>
      </a:dk2>
      <a:lt2>
        <a:srgbClr val="B4DCFA"/>
      </a:lt2>
      <a:accent1>
        <a:srgbClr val="4E67C8"/>
      </a:accent1>
      <a:accent2>
        <a:srgbClr val="5ECCF3"/>
      </a:accent2>
      <a:accent3>
        <a:srgbClr val="A7EA52"/>
      </a:accent3>
      <a:accent4>
        <a:srgbClr val="5DCEAF"/>
      </a:accent4>
      <a:accent5>
        <a:srgbClr val="FF8021"/>
      </a:accent5>
      <a:accent6>
        <a:srgbClr val="F14124"/>
      </a:accent6>
      <a:hlink>
        <a:srgbClr val="56C7AA"/>
      </a:hlink>
      <a:folHlink>
        <a:srgbClr val="59A8D1"/>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omments" Target="../comments1.xml"/><Relationship Id="rId5" Type="http://schemas.openxmlformats.org/officeDocument/2006/relationships/image" Target="../media/image1.png"/><Relationship Id="rId4" Type="http://schemas.openxmlformats.org/officeDocument/2006/relationships/oleObject" Target="../embeddings/oleObject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126"/>
  <sheetViews>
    <sheetView showGridLines="0" tabSelected="1" topLeftCell="A47" zoomScale="87" zoomScaleNormal="87" workbookViewId="0">
      <selection activeCell="A64" sqref="A64:M64"/>
    </sheetView>
  </sheetViews>
  <sheetFormatPr baseColWidth="10" defaultColWidth="11.44140625" defaultRowHeight="14.4" x14ac:dyDescent="0.3"/>
  <cols>
    <col min="1" max="1" width="3.5546875" style="1" bestFit="1" customWidth="1"/>
    <col min="2" max="2" width="26" style="1" customWidth="1"/>
    <col min="3" max="3" width="14.88671875" style="1" customWidth="1"/>
    <col min="4" max="4" width="13" style="1" customWidth="1"/>
    <col min="5" max="7" width="11.44140625" style="1"/>
    <col min="8" max="8" width="11.6640625" style="1" customWidth="1"/>
    <col min="9" max="9" width="12" style="1" bestFit="1" customWidth="1"/>
    <col min="10" max="10" width="14.44140625" style="1" customWidth="1"/>
    <col min="11" max="11" width="53.44140625" style="1" customWidth="1"/>
    <col min="12" max="12" width="19.5546875" style="1" customWidth="1"/>
    <col min="13" max="13" width="25" style="1" customWidth="1"/>
    <col min="14" max="16384" width="11.44140625" style="1"/>
  </cols>
  <sheetData>
    <row r="1" spans="1:13" ht="15" customHeight="1" x14ac:dyDescent="0.3">
      <c r="A1" s="236"/>
      <c r="B1" s="237"/>
      <c r="C1" s="219" t="s">
        <v>39</v>
      </c>
      <c r="D1" s="219"/>
      <c r="E1" s="219"/>
      <c r="F1" s="219"/>
      <c r="G1" s="219"/>
      <c r="H1" s="219"/>
      <c r="I1" s="219"/>
      <c r="J1" s="219"/>
      <c r="K1" s="219"/>
      <c r="L1" s="221" t="s">
        <v>112</v>
      </c>
      <c r="M1" s="222"/>
    </row>
    <row r="2" spans="1:13" ht="18" x14ac:dyDescent="0.3">
      <c r="A2" s="238"/>
      <c r="B2" s="239"/>
      <c r="C2" s="220"/>
      <c r="D2" s="220"/>
      <c r="E2" s="220"/>
      <c r="F2" s="220"/>
      <c r="G2" s="220"/>
      <c r="H2" s="220"/>
      <c r="I2" s="220"/>
      <c r="J2" s="220"/>
      <c r="K2" s="220"/>
      <c r="L2" s="221" t="s">
        <v>129</v>
      </c>
      <c r="M2" s="222"/>
    </row>
    <row r="3" spans="1:13" ht="18" x14ac:dyDescent="0.3">
      <c r="A3" s="238"/>
      <c r="B3" s="239"/>
      <c r="C3" s="220"/>
      <c r="D3" s="220"/>
      <c r="E3" s="220"/>
      <c r="F3" s="220"/>
      <c r="G3" s="220"/>
      <c r="H3" s="220"/>
      <c r="I3" s="220"/>
      <c r="J3" s="220"/>
      <c r="K3" s="220"/>
      <c r="L3" s="221" t="s">
        <v>69</v>
      </c>
      <c r="M3" s="222"/>
    </row>
    <row r="4" spans="1:13" ht="22.5" customHeight="1" x14ac:dyDescent="0.3">
      <c r="A4" s="240"/>
      <c r="B4" s="241"/>
      <c r="C4" s="220"/>
      <c r="D4" s="220"/>
      <c r="E4" s="220"/>
      <c r="F4" s="220"/>
      <c r="G4" s="220"/>
      <c r="H4" s="220"/>
      <c r="I4" s="220"/>
      <c r="J4" s="220"/>
      <c r="K4" s="220"/>
      <c r="L4" s="223"/>
      <c r="M4" s="224"/>
    </row>
    <row r="5" spans="1:13" ht="15" x14ac:dyDescent="0.25">
      <c r="A5" s="225"/>
      <c r="B5" s="226"/>
      <c r="C5" s="226"/>
      <c r="D5" s="226"/>
      <c r="E5" s="226"/>
      <c r="F5" s="226"/>
      <c r="G5" s="226"/>
      <c r="H5" s="226"/>
      <c r="I5" s="226"/>
      <c r="J5" s="226"/>
      <c r="K5" s="226"/>
      <c r="L5" s="226"/>
      <c r="M5" s="227"/>
    </row>
    <row r="6" spans="1:13" ht="139.5" customHeight="1" x14ac:dyDescent="0.3">
      <c r="A6" s="242" t="s">
        <v>23</v>
      </c>
      <c r="B6" s="243"/>
      <c r="C6" s="244"/>
      <c r="D6" s="228" t="s">
        <v>111</v>
      </c>
      <c r="E6" s="229"/>
      <c r="F6" s="229"/>
      <c r="G6" s="229"/>
      <c r="H6" s="229"/>
      <c r="I6" s="229"/>
      <c r="J6" s="229"/>
      <c r="K6" s="229"/>
      <c r="L6" s="229"/>
      <c r="M6" s="230"/>
    </row>
    <row r="7" spans="1:13" ht="15" x14ac:dyDescent="0.25">
      <c r="A7" s="231"/>
      <c r="B7" s="232"/>
      <c r="C7" s="232"/>
      <c r="D7" s="232"/>
      <c r="E7" s="232"/>
      <c r="F7" s="232"/>
      <c r="G7" s="232"/>
      <c r="H7" s="232"/>
      <c r="I7" s="232"/>
      <c r="J7" s="232"/>
      <c r="K7" s="232"/>
      <c r="L7" s="232"/>
      <c r="M7" s="233"/>
    </row>
    <row r="8" spans="1:13" ht="15" customHeight="1" x14ac:dyDescent="0.25">
      <c r="A8" s="245" t="s">
        <v>0</v>
      </c>
      <c r="B8" s="246"/>
      <c r="C8" s="246"/>
      <c r="D8" s="234" t="s">
        <v>40</v>
      </c>
      <c r="E8" s="234"/>
      <c r="F8" s="234"/>
      <c r="G8" s="234"/>
      <c r="H8" s="234"/>
      <c r="I8" s="234"/>
      <c r="J8" s="234"/>
      <c r="K8" s="234"/>
      <c r="L8" s="234"/>
      <c r="M8" s="235"/>
    </row>
    <row r="9" spans="1:13" ht="30" customHeight="1" x14ac:dyDescent="0.25">
      <c r="A9" s="214" t="s">
        <v>25</v>
      </c>
      <c r="B9" s="215"/>
      <c r="C9" s="215"/>
      <c r="D9" s="146" t="s">
        <v>55</v>
      </c>
      <c r="E9" s="146"/>
      <c r="F9" s="146"/>
      <c r="G9" s="146"/>
      <c r="H9" s="146"/>
      <c r="I9" s="146"/>
      <c r="J9" s="146"/>
      <c r="K9" s="146"/>
      <c r="L9" s="146"/>
      <c r="M9" s="147"/>
    </row>
    <row r="10" spans="1:13" ht="35.25" customHeight="1" x14ac:dyDescent="0.3">
      <c r="A10" s="161" t="s">
        <v>34</v>
      </c>
      <c r="B10" s="162"/>
      <c r="C10" s="163"/>
      <c r="D10" s="148" t="s">
        <v>38</v>
      </c>
      <c r="E10" s="149"/>
      <c r="F10" s="149"/>
      <c r="G10" s="149"/>
      <c r="H10" s="149"/>
      <c r="I10" s="149"/>
      <c r="J10" s="149"/>
      <c r="K10" s="149"/>
      <c r="L10" s="149"/>
      <c r="M10" s="150"/>
    </row>
    <row r="11" spans="1:13" ht="15" x14ac:dyDescent="0.25">
      <c r="A11" s="182" t="s">
        <v>26</v>
      </c>
      <c r="B11" s="183"/>
      <c r="C11" s="184"/>
      <c r="D11" s="148" t="s">
        <v>70</v>
      </c>
      <c r="E11" s="149"/>
      <c r="F11" s="149"/>
      <c r="G11" s="149"/>
      <c r="H11" s="149"/>
      <c r="I11" s="149"/>
      <c r="J11" s="149"/>
      <c r="K11" s="149"/>
      <c r="L11" s="149"/>
      <c r="M11" s="150"/>
    </row>
    <row r="12" spans="1:13" x14ac:dyDescent="0.3">
      <c r="A12" s="171" t="s">
        <v>33</v>
      </c>
      <c r="B12" s="172"/>
      <c r="C12" s="173"/>
      <c r="D12" s="151" t="s">
        <v>61</v>
      </c>
      <c r="E12" s="152"/>
      <c r="F12" s="152"/>
      <c r="G12" s="152"/>
      <c r="H12" s="152"/>
      <c r="I12" s="152"/>
      <c r="J12" s="152"/>
      <c r="K12" s="152"/>
      <c r="L12" s="152"/>
      <c r="M12" s="153"/>
    </row>
    <row r="13" spans="1:13" ht="69.75" customHeight="1" x14ac:dyDescent="0.3">
      <c r="A13" s="164" t="s">
        <v>37</v>
      </c>
      <c r="B13" s="165"/>
      <c r="C13" s="166"/>
      <c r="D13" s="154" t="s">
        <v>133</v>
      </c>
      <c r="E13" s="155"/>
      <c r="F13" s="155"/>
      <c r="G13" s="155"/>
      <c r="H13" s="155"/>
      <c r="I13" s="155"/>
      <c r="J13" s="155"/>
      <c r="K13" s="155"/>
      <c r="L13" s="155"/>
      <c r="M13" s="156"/>
    </row>
    <row r="14" spans="1:13" ht="15" thickBot="1" x14ac:dyDescent="0.35">
      <c r="A14" s="157" t="s">
        <v>17</v>
      </c>
      <c r="B14" s="158"/>
      <c r="C14" s="158"/>
      <c r="D14" s="158"/>
      <c r="E14" s="158"/>
      <c r="F14" s="158"/>
      <c r="G14" s="158"/>
      <c r="H14" s="158"/>
      <c r="I14" s="158"/>
      <c r="J14" s="158"/>
      <c r="K14" s="158"/>
      <c r="L14" s="158"/>
      <c r="M14" s="159"/>
    </row>
    <row r="15" spans="1:13" x14ac:dyDescent="0.3">
      <c r="A15" s="167" t="s">
        <v>16</v>
      </c>
      <c r="B15" s="174" t="s">
        <v>22</v>
      </c>
      <c r="C15" s="176" t="s">
        <v>15</v>
      </c>
      <c r="D15" s="177"/>
      <c r="E15" s="178"/>
      <c r="F15" s="145" t="s">
        <v>10</v>
      </c>
      <c r="G15" s="179"/>
      <c r="H15" s="179"/>
      <c r="I15" s="179"/>
      <c r="J15" s="179"/>
      <c r="K15" s="180"/>
      <c r="L15" s="145" t="s">
        <v>4</v>
      </c>
      <c r="M15" s="160" t="s">
        <v>60</v>
      </c>
    </row>
    <row r="16" spans="1:13" x14ac:dyDescent="0.3">
      <c r="A16" s="168"/>
      <c r="B16" s="175"/>
      <c r="C16" s="23" t="s">
        <v>18</v>
      </c>
      <c r="D16" s="169" t="s">
        <v>28</v>
      </c>
      <c r="E16" s="170"/>
      <c r="F16" s="143"/>
      <c r="G16" s="181"/>
      <c r="H16" s="181"/>
      <c r="I16" s="181"/>
      <c r="J16" s="181"/>
      <c r="K16" s="144"/>
      <c r="L16" s="143"/>
      <c r="M16" s="137"/>
    </row>
    <row r="17" spans="1:13" ht="205.5" customHeight="1" x14ac:dyDescent="0.3">
      <c r="A17" s="69">
        <v>1</v>
      </c>
      <c r="B17" s="30" t="s">
        <v>68</v>
      </c>
      <c r="C17" s="32" t="s">
        <v>71</v>
      </c>
      <c r="D17" s="212" t="s">
        <v>35</v>
      </c>
      <c r="E17" s="213"/>
      <c r="F17" s="185" t="s">
        <v>72</v>
      </c>
      <c r="G17" s="186"/>
      <c r="H17" s="186"/>
      <c r="I17" s="186"/>
      <c r="J17" s="186"/>
      <c r="K17" s="187"/>
      <c r="L17" s="61" t="s">
        <v>73</v>
      </c>
      <c r="M17" s="65"/>
    </row>
    <row r="18" spans="1:13" ht="100.8" x14ac:dyDescent="0.3">
      <c r="A18" s="69">
        <v>2</v>
      </c>
      <c r="B18" s="31" t="s">
        <v>66</v>
      </c>
      <c r="C18" s="32" t="s">
        <v>64</v>
      </c>
      <c r="D18" s="189" t="s">
        <v>67</v>
      </c>
      <c r="E18" s="190"/>
      <c r="F18" s="120" t="s">
        <v>74</v>
      </c>
      <c r="G18" s="188"/>
      <c r="H18" s="188"/>
      <c r="I18" s="188"/>
      <c r="J18" s="188"/>
      <c r="K18" s="121"/>
      <c r="L18" s="61" t="s">
        <v>75</v>
      </c>
      <c r="M18" s="65" t="s">
        <v>110</v>
      </c>
    </row>
    <row r="19" spans="1:13" ht="73.5" customHeight="1" x14ac:dyDescent="0.3">
      <c r="A19" s="70">
        <v>3</v>
      </c>
      <c r="B19" s="31" t="s">
        <v>66</v>
      </c>
      <c r="C19" s="67" t="s">
        <v>65</v>
      </c>
      <c r="D19" s="211" t="s">
        <v>42</v>
      </c>
      <c r="E19" s="211"/>
      <c r="F19" s="211" t="s">
        <v>92</v>
      </c>
      <c r="G19" s="211"/>
      <c r="H19" s="211"/>
      <c r="I19" s="211"/>
      <c r="J19" s="211"/>
      <c r="K19" s="211"/>
      <c r="L19" s="67" t="s">
        <v>41</v>
      </c>
      <c r="M19" s="68"/>
    </row>
    <row r="20" spans="1:13" x14ac:dyDescent="0.3">
      <c r="A20" s="247"/>
      <c r="B20" s="248"/>
      <c r="C20" s="248"/>
      <c r="D20" s="248"/>
      <c r="E20" s="248"/>
      <c r="F20" s="248"/>
      <c r="G20" s="248"/>
      <c r="H20" s="248"/>
      <c r="I20" s="248"/>
      <c r="J20" s="248"/>
      <c r="K20" s="248"/>
      <c r="L20" s="248"/>
      <c r="M20" s="249"/>
    </row>
    <row r="21" spans="1:13" ht="43.2" x14ac:dyDescent="0.3">
      <c r="A21" s="24" t="s">
        <v>16</v>
      </c>
      <c r="B21" s="135" t="s">
        <v>43</v>
      </c>
      <c r="C21" s="133"/>
      <c r="D21" s="134"/>
      <c r="E21" s="135" t="s">
        <v>32</v>
      </c>
      <c r="F21" s="133"/>
      <c r="G21" s="134"/>
      <c r="H21" s="52" t="s">
        <v>3</v>
      </c>
      <c r="I21" s="52" t="s">
        <v>1</v>
      </c>
      <c r="J21" s="135" t="s">
        <v>6</v>
      </c>
      <c r="K21" s="134"/>
      <c r="L21" s="52" t="s">
        <v>27</v>
      </c>
      <c r="M21" s="52" t="s">
        <v>60</v>
      </c>
    </row>
    <row r="22" spans="1:13" ht="15" customHeight="1" x14ac:dyDescent="0.3">
      <c r="A22" s="216" t="s">
        <v>7</v>
      </c>
      <c r="B22" s="217"/>
      <c r="C22" s="217"/>
      <c r="D22" s="217"/>
      <c r="E22" s="217"/>
      <c r="F22" s="217"/>
      <c r="G22" s="217"/>
      <c r="H22" s="217"/>
      <c r="I22" s="217"/>
      <c r="J22" s="217"/>
      <c r="K22" s="217"/>
      <c r="L22" s="217"/>
      <c r="M22" s="218"/>
    </row>
    <row r="23" spans="1:13" ht="44.25" customHeight="1" x14ac:dyDescent="0.3">
      <c r="A23" s="8">
        <v>1</v>
      </c>
      <c r="B23" s="154" t="s">
        <v>46</v>
      </c>
      <c r="C23" s="155"/>
      <c r="D23" s="194"/>
      <c r="E23" s="115" t="s">
        <v>36</v>
      </c>
      <c r="F23" s="116"/>
      <c r="G23" s="117"/>
      <c r="H23" s="91" t="s">
        <v>109</v>
      </c>
      <c r="I23" s="10"/>
      <c r="J23" s="115" t="s">
        <v>56</v>
      </c>
      <c r="K23" s="117"/>
      <c r="L23" s="62"/>
      <c r="M23" s="2"/>
    </row>
    <row r="24" spans="1:13" ht="40.5" customHeight="1" x14ac:dyDescent="0.3">
      <c r="A24" s="11">
        <v>2</v>
      </c>
      <c r="B24" s="154" t="s">
        <v>57</v>
      </c>
      <c r="C24" s="155"/>
      <c r="D24" s="194"/>
      <c r="E24" s="115" t="s">
        <v>36</v>
      </c>
      <c r="F24" s="116"/>
      <c r="G24" s="117"/>
      <c r="H24" s="91" t="s">
        <v>109</v>
      </c>
      <c r="I24" s="12"/>
      <c r="J24" s="115" t="s">
        <v>62</v>
      </c>
      <c r="K24" s="117"/>
      <c r="L24" s="51"/>
      <c r="M24" s="13"/>
    </row>
    <row r="25" spans="1:13" ht="50.25" customHeight="1" x14ac:dyDescent="0.3">
      <c r="A25" s="11">
        <v>3</v>
      </c>
      <c r="B25" s="191" t="s">
        <v>76</v>
      </c>
      <c r="C25" s="192"/>
      <c r="D25" s="193"/>
      <c r="E25" s="115" t="s">
        <v>36</v>
      </c>
      <c r="F25" s="116"/>
      <c r="G25" s="117"/>
      <c r="H25" s="91" t="s">
        <v>113</v>
      </c>
      <c r="I25" s="12"/>
      <c r="J25" s="115" t="s">
        <v>58</v>
      </c>
      <c r="K25" s="117"/>
      <c r="L25" s="51"/>
      <c r="M25" s="13"/>
    </row>
    <row r="26" spans="1:13" ht="54" customHeight="1" x14ac:dyDescent="0.3">
      <c r="A26" s="11">
        <v>4</v>
      </c>
      <c r="B26" s="191" t="s">
        <v>44</v>
      </c>
      <c r="C26" s="192"/>
      <c r="D26" s="193"/>
      <c r="E26" s="115" t="s">
        <v>36</v>
      </c>
      <c r="F26" s="116"/>
      <c r="G26" s="117"/>
      <c r="H26" s="91" t="s">
        <v>113</v>
      </c>
      <c r="I26" s="12"/>
      <c r="J26" s="115" t="s">
        <v>63</v>
      </c>
      <c r="K26" s="117"/>
      <c r="L26" s="51"/>
      <c r="M26" s="13"/>
    </row>
    <row r="27" spans="1:13" ht="51" customHeight="1" x14ac:dyDescent="0.3">
      <c r="A27" s="8">
        <v>5</v>
      </c>
      <c r="B27" s="191" t="s">
        <v>45</v>
      </c>
      <c r="C27" s="192"/>
      <c r="D27" s="193"/>
      <c r="E27" s="115" t="s">
        <v>36</v>
      </c>
      <c r="F27" s="116"/>
      <c r="G27" s="117"/>
      <c r="H27" s="91" t="s">
        <v>113</v>
      </c>
      <c r="I27" s="10"/>
      <c r="J27" s="115" t="s">
        <v>50</v>
      </c>
      <c r="K27" s="117"/>
      <c r="L27" s="62"/>
      <c r="M27" s="2"/>
    </row>
    <row r="28" spans="1:13" ht="51" customHeight="1" x14ac:dyDescent="0.3">
      <c r="A28" s="8">
        <v>6</v>
      </c>
      <c r="B28" s="191" t="s">
        <v>53</v>
      </c>
      <c r="C28" s="192"/>
      <c r="D28" s="193"/>
      <c r="E28" s="115" t="s">
        <v>36</v>
      </c>
      <c r="F28" s="116"/>
      <c r="G28" s="117"/>
      <c r="H28" s="107" t="s">
        <v>113</v>
      </c>
      <c r="I28" s="10"/>
      <c r="J28" s="115" t="s">
        <v>58</v>
      </c>
      <c r="K28" s="117"/>
      <c r="L28" s="62"/>
      <c r="M28" s="2"/>
    </row>
    <row r="29" spans="1:13" ht="15" customHeight="1" x14ac:dyDescent="0.3">
      <c r="A29" s="195" t="s">
        <v>8</v>
      </c>
      <c r="B29" s="196"/>
      <c r="C29" s="196"/>
      <c r="D29" s="196"/>
      <c r="E29" s="196"/>
      <c r="F29" s="196"/>
      <c r="G29" s="196"/>
      <c r="H29" s="196"/>
      <c r="I29" s="196"/>
      <c r="J29" s="196"/>
      <c r="K29" s="196"/>
      <c r="L29" s="196"/>
      <c r="M29" s="197"/>
    </row>
    <row r="30" spans="1:13" ht="49.5" customHeight="1" x14ac:dyDescent="0.3">
      <c r="A30" s="8">
        <v>7</v>
      </c>
      <c r="B30" s="154" t="s">
        <v>48</v>
      </c>
      <c r="C30" s="155"/>
      <c r="D30" s="194"/>
      <c r="E30" s="115" t="s">
        <v>36</v>
      </c>
      <c r="F30" s="116"/>
      <c r="G30" s="117"/>
      <c r="H30" s="107" t="s">
        <v>113</v>
      </c>
      <c r="I30" s="10"/>
      <c r="J30" s="115" t="s">
        <v>90</v>
      </c>
      <c r="K30" s="117"/>
      <c r="L30" s="62"/>
      <c r="M30" s="2"/>
    </row>
    <row r="31" spans="1:13" s="3" customFormat="1" ht="44.25" customHeight="1" x14ac:dyDescent="0.3">
      <c r="A31" s="8">
        <v>8</v>
      </c>
      <c r="B31" s="112" t="s">
        <v>49</v>
      </c>
      <c r="C31" s="113"/>
      <c r="D31" s="114"/>
      <c r="E31" s="115" t="s">
        <v>47</v>
      </c>
      <c r="F31" s="116"/>
      <c r="G31" s="117"/>
      <c r="H31" s="4" t="s">
        <v>114</v>
      </c>
      <c r="I31" s="5"/>
      <c r="J31" s="118" t="s">
        <v>59</v>
      </c>
      <c r="K31" s="119"/>
      <c r="L31" s="62"/>
      <c r="M31" s="2"/>
    </row>
    <row r="32" spans="1:13" s="3" customFormat="1" ht="60" customHeight="1" x14ac:dyDescent="0.3">
      <c r="A32" s="8">
        <v>9</v>
      </c>
      <c r="B32" s="112" t="s">
        <v>77</v>
      </c>
      <c r="C32" s="113"/>
      <c r="D32" s="114"/>
      <c r="E32" s="115" t="s">
        <v>108</v>
      </c>
      <c r="F32" s="116"/>
      <c r="G32" s="117"/>
      <c r="H32" s="4" t="s">
        <v>115</v>
      </c>
      <c r="I32" s="5"/>
      <c r="J32" s="118" t="s">
        <v>54</v>
      </c>
      <c r="K32" s="119"/>
      <c r="L32" s="62"/>
      <c r="M32" s="2"/>
    </row>
    <row r="33" spans="1:13" s="3" customFormat="1" ht="72" customHeight="1" x14ac:dyDescent="0.3">
      <c r="A33" s="8">
        <v>10</v>
      </c>
      <c r="B33" s="112" t="s">
        <v>78</v>
      </c>
      <c r="C33" s="113"/>
      <c r="D33" s="114"/>
      <c r="E33" s="115" t="s">
        <v>108</v>
      </c>
      <c r="F33" s="116"/>
      <c r="G33" s="117"/>
      <c r="H33" s="4" t="s">
        <v>116</v>
      </c>
      <c r="I33" s="5"/>
      <c r="J33" s="118" t="s">
        <v>51</v>
      </c>
      <c r="K33" s="119"/>
      <c r="L33" s="62"/>
      <c r="M33" s="2"/>
    </row>
    <row r="34" spans="1:13" ht="15" customHeight="1" x14ac:dyDescent="0.3">
      <c r="A34" s="195" t="s">
        <v>19</v>
      </c>
      <c r="B34" s="196"/>
      <c r="C34" s="196"/>
      <c r="D34" s="196"/>
      <c r="E34" s="196"/>
      <c r="F34" s="196"/>
      <c r="G34" s="196"/>
      <c r="H34" s="196"/>
      <c r="I34" s="196"/>
      <c r="J34" s="196"/>
      <c r="K34" s="196"/>
      <c r="L34" s="196"/>
      <c r="M34" s="197"/>
    </row>
    <row r="35" spans="1:13" ht="72" customHeight="1" x14ac:dyDescent="0.3">
      <c r="A35" s="14">
        <v>11</v>
      </c>
      <c r="B35" s="112" t="s">
        <v>119</v>
      </c>
      <c r="C35" s="113"/>
      <c r="D35" s="114"/>
      <c r="E35" s="115" t="s">
        <v>36</v>
      </c>
      <c r="F35" s="116"/>
      <c r="G35" s="117"/>
      <c r="H35" s="108" t="s">
        <v>88</v>
      </c>
      <c r="I35" s="5"/>
      <c r="J35" s="118" t="s">
        <v>118</v>
      </c>
      <c r="K35" s="119"/>
      <c r="L35" s="105"/>
      <c r="M35" s="13" t="s">
        <v>134</v>
      </c>
    </row>
    <row r="36" spans="1:13" s="43" customFormat="1" ht="47.25" customHeight="1" x14ac:dyDescent="0.3">
      <c r="A36" s="66">
        <v>12</v>
      </c>
      <c r="B36" s="112" t="s">
        <v>89</v>
      </c>
      <c r="C36" s="113"/>
      <c r="D36" s="114"/>
      <c r="E36" s="115" t="s">
        <v>47</v>
      </c>
      <c r="F36" s="116"/>
      <c r="G36" s="117"/>
      <c r="H36" s="45" t="s">
        <v>88</v>
      </c>
      <c r="I36" s="42"/>
      <c r="J36" s="115" t="s">
        <v>52</v>
      </c>
      <c r="K36" s="117"/>
      <c r="L36" s="45"/>
      <c r="M36" s="15"/>
    </row>
    <row r="37" spans="1:13" s="43" customFormat="1" ht="47.25" customHeight="1" x14ac:dyDescent="0.3">
      <c r="A37" s="14">
        <v>13</v>
      </c>
      <c r="B37" s="112" t="s">
        <v>87</v>
      </c>
      <c r="C37" s="113"/>
      <c r="D37" s="114"/>
      <c r="E37" s="115" t="s">
        <v>47</v>
      </c>
      <c r="F37" s="116"/>
      <c r="G37" s="117"/>
      <c r="H37" s="106" t="s">
        <v>117</v>
      </c>
      <c r="I37" s="41"/>
      <c r="J37" s="120" t="s">
        <v>107</v>
      </c>
      <c r="K37" s="121"/>
      <c r="L37" s="91"/>
      <c r="M37" s="91"/>
    </row>
    <row r="38" spans="1:13" s="43" customFormat="1" ht="45" customHeight="1" x14ac:dyDescent="0.3">
      <c r="A38" s="14">
        <v>14</v>
      </c>
      <c r="B38" s="112" t="s">
        <v>130</v>
      </c>
      <c r="C38" s="113"/>
      <c r="D38" s="114"/>
      <c r="E38" s="115" t="s">
        <v>36</v>
      </c>
      <c r="F38" s="116"/>
      <c r="G38" s="117"/>
      <c r="H38" s="4" t="s">
        <v>131</v>
      </c>
      <c r="I38" s="5"/>
      <c r="J38" s="118" t="s">
        <v>132</v>
      </c>
      <c r="K38" s="119"/>
      <c r="L38" s="91"/>
      <c r="M38" s="91"/>
    </row>
    <row r="39" spans="1:13" ht="15" customHeight="1" x14ac:dyDescent="0.3">
      <c r="A39" s="195" t="s">
        <v>30</v>
      </c>
      <c r="B39" s="196"/>
      <c r="C39" s="196"/>
      <c r="D39" s="196"/>
      <c r="E39" s="196"/>
      <c r="F39" s="196"/>
      <c r="G39" s="196"/>
      <c r="H39" s="196"/>
      <c r="I39" s="196"/>
      <c r="J39" s="196"/>
      <c r="K39" s="196"/>
      <c r="L39" s="196"/>
      <c r="M39" s="197"/>
    </row>
    <row r="40" spans="1:13" ht="63.75" customHeight="1" x14ac:dyDescent="0.3">
      <c r="A40" s="14">
        <v>15</v>
      </c>
      <c r="B40" s="112" t="s">
        <v>91</v>
      </c>
      <c r="C40" s="113"/>
      <c r="D40" s="114"/>
      <c r="E40" s="115" t="s">
        <v>47</v>
      </c>
      <c r="F40" s="116"/>
      <c r="G40" s="117"/>
      <c r="H40" s="4" t="s">
        <v>120</v>
      </c>
      <c r="I40" s="4"/>
      <c r="J40" s="120" t="s">
        <v>93</v>
      </c>
      <c r="K40" s="121"/>
      <c r="L40" s="45"/>
      <c r="M40" s="15"/>
    </row>
    <row r="41" spans="1:13" x14ac:dyDescent="0.3">
      <c r="A41" s="16"/>
      <c r="B41" s="25" t="s">
        <v>31</v>
      </c>
      <c r="C41" s="26"/>
      <c r="D41" s="27">
        <v>15</v>
      </c>
      <c r="E41" s="17"/>
      <c r="F41" s="17"/>
      <c r="G41" s="17"/>
      <c r="H41" s="17"/>
      <c r="I41" s="17"/>
      <c r="J41" s="17"/>
      <c r="K41" s="29"/>
      <c r="L41" s="63">
        <f>SUM(L23:L28)+SUM(L30:L33)+SUM(L35:L36)+SUM(L40)</f>
        <v>0</v>
      </c>
      <c r="M41" s="50"/>
    </row>
    <row r="42" spans="1:13" ht="15" customHeight="1" x14ac:dyDescent="0.3">
      <c r="A42" s="136" t="s">
        <v>21</v>
      </c>
      <c r="B42" s="136"/>
      <c r="C42" s="136"/>
      <c r="D42" s="136"/>
      <c r="E42" s="136"/>
      <c r="F42" s="136"/>
      <c r="G42" s="136"/>
      <c r="H42" s="136"/>
      <c r="I42" s="136"/>
      <c r="J42" s="136"/>
      <c r="K42" s="136"/>
      <c r="L42" s="136"/>
      <c r="M42" s="136"/>
    </row>
    <row r="43" spans="1:13" x14ac:dyDescent="0.3">
      <c r="A43" s="18"/>
      <c r="B43" s="44"/>
      <c r="C43" s="44"/>
      <c r="D43" s="44"/>
      <c r="E43" s="44"/>
      <c r="F43" s="44"/>
      <c r="G43" s="44"/>
      <c r="H43" s="44"/>
      <c r="I43" s="44"/>
      <c r="J43" s="44"/>
      <c r="K43" s="44"/>
      <c r="L43" s="44"/>
      <c r="M43" s="6"/>
    </row>
    <row r="44" spans="1:13" ht="15" customHeight="1" x14ac:dyDescent="0.3">
      <c r="A44" s="128" t="s">
        <v>84</v>
      </c>
      <c r="B44" s="128"/>
      <c r="C44" s="128"/>
      <c r="D44" s="128"/>
      <c r="E44" s="128"/>
      <c r="F44" s="128"/>
      <c r="G44" s="128"/>
      <c r="H44" s="128"/>
      <c r="I44" s="128"/>
      <c r="J44" s="128"/>
      <c r="K44" s="128"/>
      <c r="L44" s="128"/>
      <c r="M44" s="128"/>
    </row>
    <row r="45" spans="1:13" ht="57.6" x14ac:dyDescent="0.3">
      <c r="A45" s="18"/>
      <c r="B45" s="64" t="s">
        <v>79</v>
      </c>
      <c r="C45" s="64" t="s">
        <v>83</v>
      </c>
      <c r="D45" s="64" t="s">
        <v>29</v>
      </c>
      <c r="E45" s="46"/>
      <c r="F45" s="46"/>
      <c r="G45" s="46"/>
      <c r="H45" s="46"/>
      <c r="I45" s="46"/>
      <c r="J45" s="46"/>
      <c r="K45" s="46"/>
      <c r="L45" s="46"/>
      <c r="M45" s="9"/>
    </row>
    <row r="46" spans="1:13" x14ac:dyDescent="0.3">
      <c r="A46" s="18"/>
      <c r="B46" s="78"/>
      <c r="C46" s="78"/>
      <c r="D46" s="78"/>
      <c r="E46" s="47"/>
      <c r="F46" s="47"/>
      <c r="G46" s="47"/>
      <c r="H46" s="47"/>
      <c r="I46" s="47"/>
      <c r="J46" s="47"/>
      <c r="K46" s="47"/>
      <c r="L46" s="47"/>
      <c r="M46" s="7"/>
    </row>
    <row r="47" spans="1:13" ht="15" thickBot="1" x14ac:dyDescent="0.35">
      <c r="A47" s="18"/>
      <c r="B47" s="79" t="s">
        <v>121</v>
      </c>
      <c r="C47" s="80"/>
      <c r="D47" s="81" t="s">
        <v>80</v>
      </c>
      <c r="E47" s="47"/>
      <c r="F47" s="47"/>
      <c r="G47" s="47"/>
      <c r="H47" s="47"/>
      <c r="I47" s="47"/>
      <c r="J47" s="47"/>
      <c r="K47" s="47"/>
      <c r="L47" s="47"/>
      <c r="M47" s="7"/>
    </row>
    <row r="48" spans="1:13" x14ac:dyDescent="0.3">
      <c r="A48" s="18"/>
      <c r="B48" s="82" t="s">
        <v>122</v>
      </c>
      <c r="C48" s="83"/>
      <c r="D48" s="84" t="e">
        <f>(C48-C47)/C47</f>
        <v>#DIV/0!</v>
      </c>
      <c r="E48" s="47"/>
      <c r="F48" s="47"/>
      <c r="G48" s="47"/>
      <c r="H48" s="47"/>
      <c r="I48" s="47"/>
      <c r="J48" s="47"/>
      <c r="K48" s="47"/>
      <c r="L48" s="47"/>
      <c r="M48" s="7"/>
    </row>
    <row r="49" spans="1:13" ht="15" thickBot="1" x14ac:dyDescent="0.35">
      <c r="A49" s="18"/>
      <c r="B49" s="79" t="s">
        <v>4</v>
      </c>
      <c r="C49" s="129">
        <v>1</v>
      </c>
      <c r="D49" s="131"/>
      <c r="E49" s="47"/>
      <c r="F49" s="47"/>
      <c r="G49" s="47"/>
      <c r="H49" s="47"/>
      <c r="I49" s="47"/>
      <c r="J49" s="47"/>
      <c r="K49" s="47"/>
      <c r="L49" s="47"/>
      <c r="M49" s="7"/>
    </row>
    <row r="50" spans="1:13" x14ac:dyDescent="0.3">
      <c r="A50" s="18"/>
      <c r="B50" s="57"/>
      <c r="C50" s="37"/>
      <c r="D50" s="47"/>
      <c r="E50" s="47"/>
      <c r="F50" s="47"/>
      <c r="G50" s="47"/>
      <c r="H50" s="47"/>
      <c r="I50" s="47"/>
      <c r="J50" s="47"/>
      <c r="K50" s="47"/>
      <c r="L50" s="47"/>
      <c r="M50" s="7"/>
    </row>
    <row r="51" spans="1:13" x14ac:dyDescent="0.3">
      <c r="A51" s="18"/>
      <c r="B51" s="57"/>
      <c r="C51" s="37"/>
      <c r="D51" s="47"/>
      <c r="E51" s="47"/>
      <c r="F51" s="47"/>
      <c r="G51" s="47"/>
      <c r="H51" s="47"/>
      <c r="I51" s="47"/>
      <c r="J51" s="47"/>
      <c r="K51" s="47"/>
      <c r="L51" s="47"/>
      <c r="M51" s="7"/>
    </row>
    <row r="52" spans="1:13" x14ac:dyDescent="0.3">
      <c r="A52" s="18"/>
      <c r="B52" s="57"/>
      <c r="C52" s="37"/>
      <c r="D52" s="47"/>
      <c r="E52" s="47"/>
      <c r="F52" s="47"/>
      <c r="G52" s="47"/>
      <c r="H52" s="47"/>
      <c r="I52" s="47"/>
      <c r="J52" s="47"/>
      <c r="K52" s="47"/>
      <c r="L52" s="47"/>
      <c r="M52" s="7"/>
    </row>
    <row r="53" spans="1:13" x14ac:dyDescent="0.3">
      <c r="A53" s="18"/>
      <c r="B53" s="57"/>
      <c r="C53" s="37"/>
      <c r="D53" s="47"/>
      <c r="E53" s="47"/>
      <c r="F53" s="47"/>
      <c r="G53" s="47"/>
      <c r="H53" s="47"/>
      <c r="I53" s="47"/>
      <c r="J53" s="47"/>
      <c r="K53" s="47"/>
      <c r="L53" s="47"/>
      <c r="M53" s="7"/>
    </row>
    <row r="54" spans="1:13" x14ac:dyDescent="0.3">
      <c r="A54" s="18"/>
      <c r="B54" s="57"/>
      <c r="C54" s="37"/>
      <c r="D54" s="47"/>
      <c r="E54" s="47"/>
      <c r="F54" s="47"/>
      <c r="G54" s="47"/>
      <c r="H54" s="47"/>
      <c r="I54" s="47"/>
      <c r="J54" s="47"/>
      <c r="K54" s="47"/>
      <c r="L54" s="47"/>
      <c r="M54" s="7"/>
    </row>
    <row r="55" spans="1:13" x14ac:dyDescent="0.3">
      <c r="A55" s="18"/>
      <c r="B55" s="138" t="s">
        <v>106</v>
      </c>
      <c r="C55" s="138"/>
      <c r="D55" s="138"/>
      <c r="E55" s="138"/>
      <c r="F55" s="138"/>
      <c r="G55" s="47"/>
      <c r="H55" s="47"/>
      <c r="I55" s="47"/>
      <c r="J55" s="47"/>
      <c r="K55" s="47"/>
      <c r="L55" s="47"/>
      <c r="M55" s="7"/>
    </row>
    <row r="56" spans="1:13" x14ac:dyDescent="0.3">
      <c r="A56" s="18"/>
      <c r="B56" s="139"/>
      <c r="C56" s="139"/>
      <c r="D56" s="139"/>
      <c r="E56" s="139"/>
      <c r="F56" s="139"/>
      <c r="G56" s="47"/>
      <c r="H56" s="47"/>
      <c r="I56" s="47"/>
      <c r="J56" s="47"/>
      <c r="K56" s="47"/>
      <c r="L56" s="47"/>
      <c r="M56" s="7"/>
    </row>
    <row r="57" spans="1:13" x14ac:dyDescent="0.3">
      <c r="A57" s="16"/>
      <c r="B57" s="139"/>
      <c r="C57" s="139"/>
      <c r="D57" s="139"/>
      <c r="E57" s="139"/>
      <c r="F57" s="139"/>
      <c r="G57" s="17"/>
      <c r="H57" s="17"/>
      <c r="I57" s="17"/>
      <c r="J57" s="17"/>
      <c r="K57" s="17"/>
      <c r="L57" s="17"/>
      <c r="M57" s="19"/>
    </row>
    <row r="58" spans="1:13" x14ac:dyDescent="0.3">
      <c r="A58" s="16"/>
      <c r="B58" s="17"/>
      <c r="C58" s="17"/>
      <c r="D58" s="17"/>
      <c r="E58" s="17"/>
      <c r="F58" s="17"/>
      <c r="G58" s="17"/>
      <c r="H58" s="17"/>
      <c r="I58" s="17"/>
      <c r="J58" s="17"/>
      <c r="K58" s="17"/>
      <c r="L58" s="17"/>
      <c r="M58" s="19"/>
    </row>
    <row r="59" spans="1:13" ht="15" customHeight="1" x14ac:dyDescent="0.3">
      <c r="A59" s="132" t="s">
        <v>14</v>
      </c>
      <c r="B59" s="133"/>
      <c r="C59" s="133"/>
      <c r="D59" s="133"/>
      <c r="E59" s="134"/>
      <c r="F59" s="135" t="s">
        <v>20</v>
      </c>
      <c r="G59" s="134"/>
      <c r="H59" s="136" t="s">
        <v>24</v>
      </c>
      <c r="I59" s="136"/>
      <c r="J59" s="136" t="s">
        <v>9</v>
      </c>
      <c r="K59" s="136"/>
      <c r="L59" s="136"/>
      <c r="M59" s="137"/>
    </row>
    <row r="60" spans="1:13" x14ac:dyDescent="0.3">
      <c r="A60" s="132" t="s">
        <v>13</v>
      </c>
      <c r="B60" s="134"/>
      <c r="C60" s="28" t="s">
        <v>2</v>
      </c>
      <c r="D60" s="135" t="s">
        <v>12</v>
      </c>
      <c r="E60" s="134"/>
      <c r="F60" s="53" t="s">
        <v>11</v>
      </c>
      <c r="G60" s="53" t="s">
        <v>5</v>
      </c>
      <c r="H60" s="136"/>
      <c r="I60" s="136"/>
      <c r="J60" s="136"/>
      <c r="K60" s="136"/>
      <c r="L60" s="136"/>
      <c r="M60" s="137"/>
    </row>
    <row r="61" spans="1:13" x14ac:dyDescent="0.3">
      <c r="A61" s="122" t="s">
        <v>81</v>
      </c>
      <c r="B61" s="123"/>
      <c r="C61" s="49"/>
      <c r="D61" s="124"/>
      <c r="E61" s="125"/>
      <c r="F61" s="21"/>
      <c r="G61" s="21"/>
      <c r="H61" s="126"/>
      <c r="I61" s="126"/>
      <c r="J61" s="126"/>
      <c r="K61" s="126"/>
      <c r="L61" s="126"/>
      <c r="M61" s="127"/>
    </row>
    <row r="62" spans="1:13" ht="15" thickBot="1" x14ac:dyDescent="0.35">
      <c r="A62" s="250" t="s">
        <v>82</v>
      </c>
      <c r="B62" s="251"/>
      <c r="C62" s="109"/>
      <c r="D62" s="252"/>
      <c r="E62" s="253"/>
      <c r="F62" s="110"/>
      <c r="G62" s="110"/>
      <c r="H62" s="198"/>
      <c r="I62" s="198"/>
      <c r="J62" s="198"/>
      <c r="K62" s="198"/>
      <c r="L62" s="198"/>
      <c r="M62" s="199"/>
    </row>
    <row r="63" spans="1:13" s="111" customFormat="1" ht="15" thickBot="1" x14ac:dyDescent="0.35">
      <c r="A63" s="208"/>
      <c r="B63" s="209"/>
      <c r="C63" s="209"/>
      <c r="D63" s="209"/>
      <c r="E63" s="209"/>
      <c r="F63" s="209"/>
      <c r="G63" s="209"/>
      <c r="H63" s="209"/>
      <c r="I63" s="209"/>
      <c r="J63" s="209"/>
      <c r="K63" s="209"/>
      <c r="L63" s="209"/>
      <c r="M63" s="210"/>
    </row>
    <row r="64" spans="1:13" ht="15" customHeight="1" x14ac:dyDescent="0.3">
      <c r="A64" s="254" t="s">
        <v>135</v>
      </c>
      <c r="B64" s="254"/>
      <c r="C64" s="254"/>
      <c r="D64" s="254"/>
      <c r="E64" s="254"/>
      <c r="F64" s="254"/>
      <c r="G64" s="254"/>
      <c r="H64" s="254"/>
      <c r="I64" s="254"/>
      <c r="J64" s="254"/>
      <c r="K64" s="254"/>
      <c r="L64" s="254"/>
      <c r="M64" s="254"/>
    </row>
    <row r="65" spans="1:13" ht="43.2" x14ac:dyDescent="0.3">
      <c r="A65" s="18"/>
      <c r="B65" s="78" t="s">
        <v>79</v>
      </c>
      <c r="C65" s="78" t="s">
        <v>85</v>
      </c>
      <c r="D65" s="78" t="s">
        <v>86</v>
      </c>
      <c r="E65" s="78" t="s">
        <v>29</v>
      </c>
      <c r="F65" s="20"/>
      <c r="G65" s="20"/>
      <c r="H65" s="20"/>
      <c r="I65" s="20"/>
      <c r="J65" s="20"/>
      <c r="K65" s="59"/>
      <c r="L65" s="29"/>
      <c r="M65" s="29"/>
    </row>
    <row r="66" spans="1:13" ht="28.8" x14ac:dyDescent="0.3">
      <c r="A66" s="71"/>
      <c r="B66" s="96" t="s">
        <v>123</v>
      </c>
      <c r="C66" s="96"/>
      <c r="D66" s="96"/>
      <c r="E66" s="97" t="e">
        <f>(C66/D66)</f>
        <v>#DIV/0!</v>
      </c>
      <c r="F66" s="55"/>
      <c r="G66" s="55"/>
      <c r="H66" s="55"/>
      <c r="I66" s="55"/>
      <c r="J66" s="55"/>
      <c r="K66" s="55"/>
      <c r="L66" s="55"/>
      <c r="M66" s="55"/>
    </row>
    <row r="67" spans="1:13" ht="28.8" x14ac:dyDescent="0.3">
      <c r="A67" s="71"/>
      <c r="B67" s="96" t="s">
        <v>124</v>
      </c>
      <c r="C67" s="96"/>
      <c r="D67" s="96"/>
      <c r="E67" s="97" t="e">
        <f>(C67/D67)</f>
        <v>#DIV/0!</v>
      </c>
      <c r="F67" s="71"/>
      <c r="G67" s="71"/>
      <c r="H67" s="71"/>
      <c r="I67" s="71"/>
      <c r="J67" s="71"/>
      <c r="K67" s="71"/>
      <c r="L67" s="71"/>
      <c r="M67" s="56"/>
    </row>
    <row r="68" spans="1:13" ht="28.8" x14ac:dyDescent="0.3">
      <c r="A68" s="71"/>
      <c r="B68" s="96" t="s">
        <v>125</v>
      </c>
      <c r="C68" s="96"/>
      <c r="D68" s="96"/>
      <c r="E68" s="97" t="e">
        <f>(C68/D68)</f>
        <v>#DIV/0!</v>
      </c>
      <c r="F68" s="71"/>
      <c r="G68" s="71"/>
      <c r="H68" s="71"/>
      <c r="I68" s="71"/>
      <c r="J68" s="71"/>
      <c r="K68" s="71"/>
      <c r="L68" s="71"/>
      <c r="M68" s="56"/>
    </row>
    <row r="69" spans="1:13" ht="28.8" x14ac:dyDescent="0.3">
      <c r="A69" s="71"/>
      <c r="B69" s="94" t="s">
        <v>126</v>
      </c>
      <c r="C69" s="95"/>
      <c r="D69" s="95"/>
      <c r="E69" s="97" t="e">
        <f>(C69/D69)</f>
        <v>#DIV/0!</v>
      </c>
      <c r="F69" s="71"/>
      <c r="G69" s="71"/>
      <c r="H69" s="71"/>
      <c r="I69" s="71"/>
      <c r="J69" s="71"/>
      <c r="K69" s="71"/>
      <c r="L69" s="71"/>
      <c r="M69" s="56"/>
    </row>
    <row r="70" spans="1:13" ht="15" thickBot="1" x14ac:dyDescent="0.35">
      <c r="A70" s="39"/>
      <c r="B70" s="79" t="s">
        <v>4</v>
      </c>
      <c r="C70" s="129">
        <v>1</v>
      </c>
      <c r="D70" s="130"/>
      <c r="E70" s="131"/>
      <c r="F70" s="55"/>
      <c r="G70" s="55"/>
      <c r="H70" s="55"/>
      <c r="I70" s="55"/>
      <c r="J70" s="55"/>
      <c r="K70" s="55"/>
      <c r="L70" s="55"/>
      <c r="M70" s="57"/>
    </row>
    <row r="71" spans="1:13" x14ac:dyDescent="0.3">
      <c r="A71" s="39"/>
      <c r="B71" s="39"/>
      <c r="C71" s="38"/>
      <c r="D71" s="73"/>
      <c r="E71" s="73"/>
      <c r="F71" s="55"/>
      <c r="G71" s="55"/>
      <c r="H71" s="55"/>
      <c r="I71" s="55"/>
      <c r="J71" s="55"/>
      <c r="K71" s="55"/>
      <c r="L71" s="55"/>
      <c r="M71" s="57"/>
    </row>
    <row r="72" spans="1:13" ht="19.5" customHeight="1" x14ac:dyDescent="0.3">
      <c r="A72" s="39"/>
      <c r="B72" s="40"/>
      <c r="C72" s="58"/>
      <c r="D72" s="74"/>
      <c r="E72" s="74"/>
      <c r="F72" s="75"/>
      <c r="G72" s="75"/>
      <c r="H72" s="75"/>
      <c r="I72" s="75"/>
      <c r="J72" s="75"/>
      <c r="K72" s="75"/>
      <c r="L72" s="33"/>
      <c r="M72" s="33"/>
    </row>
    <row r="73" spans="1:13" ht="15" customHeight="1" x14ac:dyDescent="0.3">
      <c r="A73" s="39"/>
      <c r="B73" s="40"/>
      <c r="C73" s="58"/>
      <c r="D73" s="74"/>
      <c r="E73" s="74"/>
      <c r="F73" s="75"/>
      <c r="G73" s="75"/>
      <c r="H73" s="75"/>
      <c r="I73" s="75"/>
      <c r="J73" s="75"/>
      <c r="K73" s="75"/>
      <c r="L73" s="33"/>
      <c r="M73" s="33"/>
    </row>
    <row r="74" spans="1:13" x14ac:dyDescent="0.3">
      <c r="A74" s="39"/>
      <c r="B74" s="138" t="s">
        <v>106</v>
      </c>
      <c r="C74" s="138"/>
      <c r="D74" s="138"/>
      <c r="E74" s="138"/>
      <c r="F74" s="138"/>
      <c r="G74" s="75"/>
      <c r="H74" s="75"/>
      <c r="I74" s="75"/>
      <c r="J74" s="75"/>
      <c r="K74" s="75"/>
      <c r="L74" s="33"/>
      <c r="M74" s="33"/>
    </row>
    <row r="75" spans="1:13" x14ac:dyDescent="0.3">
      <c r="A75" s="20"/>
      <c r="B75" s="139"/>
      <c r="C75" s="139"/>
      <c r="D75" s="139"/>
      <c r="E75" s="139"/>
      <c r="F75" s="139"/>
      <c r="G75" s="60"/>
      <c r="H75" s="60"/>
      <c r="I75" s="60"/>
      <c r="J75" s="60"/>
      <c r="K75" s="60"/>
      <c r="L75" s="60"/>
      <c r="M75" s="60"/>
    </row>
    <row r="76" spans="1:13" x14ac:dyDescent="0.3">
      <c r="A76" s="57"/>
      <c r="B76" s="139"/>
      <c r="C76" s="139"/>
      <c r="D76" s="139"/>
      <c r="E76" s="139"/>
      <c r="F76" s="139"/>
      <c r="G76" s="55"/>
      <c r="H76" s="57"/>
      <c r="I76" s="57"/>
      <c r="J76" s="55"/>
      <c r="K76" s="55"/>
      <c r="L76" s="57"/>
      <c r="M76" s="57"/>
    </row>
    <row r="77" spans="1:13" ht="17.25" customHeight="1" x14ac:dyDescent="0.3">
      <c r="A77" s="34"/>
      <c r="B77" s="76"/>
      <c r="C77" s="76"/>
      <c r="D77" s="76"/>
      <c r="E77" s="72"/>
      <c r="F77" s="72"/>
      <c r="G77" s="72"/>
      <c r="H77" s="60"/>
      <c r="I77" s="35"/>
      <c r="J77" s="72"/>
      <c r="K77" s="72"/>
      <c r="L77" s="36"/>
      <c r="M77" s="36"/>
    </row>
    <row r="78" spans="1:13" ht="15.75" customHeight="1" x14ac:dyDescent="0.3">
      <c r="A78" s="132" t="s">
        <v>14</v>
      </c>
      <c r="B78" s="133"/>
      <c r="C78" s="133"/>
      <c r="D78" s="133"/>
      <c r="E78" s="134"/>
      <c r="F78" s="135" t="s">
        <v>20</v>
      </c>
      <c r="G78" s="134"/>
      <c r="H78" s="141" t="s">
        <v>24</v>
      </c>
      <c r="I78" s="142"/>
      <c r="J78" s="136" t="s">
        <v>9</v>
      </c>
      <c r="K78" s="136"/>
      <c r="L78" s="136"/>
      <c r="M78" s="137"/>
    </row>
    <row r="79" spans="1:13" ht="15" customHeight="1" x14ac:dyDescent="0.3">
      <c r="A79" s="132" t="s">
        <v>13</v>
      </c>
      <c r="B79" s="134"/>
      <c r="C79" s="28" t="s">
        <v>2</v>
      </c>
      <c r="D79" s="135" t="s">
        <v>12</v>
      </c>
      <c r="E79" s="134"/>
      <c r="F79" s="90" t="s">
        <v>11</v>
      </c>
      <c r="G79" s="90" t="s">
        <v>5</v>
      </c>
      <c r="H79" s="143"/>
      <c r="I79" s="144"/>
      <c r="J79" s="136"/>
      <c r="K79" s="136"/>
      <c r="L79" s="136"/>
      <c r="M79" s="137"/>
    </row>
    <row r="80" spans="1:13" ht="18" customHeight="1" x14ac:dyDescent="0.3">
      <c r="A80" s="122" t="s">
        <v>99</v>
      </c>
      <c r="B80" s="123"/>
      <c r="C80" s="54"/>
      <c r="D80" s="124"/>
      <c r="E80" s="125"/>
      <c r="F80" s="21"/>
      <c r="G80" s="21"/>
      <c r="H80" s="126"/>
      <c r="I80" s="126"/>
      <c r="J80" s="126"/>
      <c r="K80" s="126"/>
      <c r="L80" s="126"/>
      <c r="M80" s="127"/>
    </row>
    <row r="81" spans="1:13" ht="15.75" customHeight="1" x14ac:dyDescent="0.3">
      <c r="A81" s="200" t="s">
        <v>94</v>
      </c>
      <c r="B81" s="201"/>
      <c r="C81" s="54"/>
      <c r="D81" s="124"/>
      <c r="E81" s="125"/>
      <c r="F81" s="21"/>
      <c r="G81" s="21"/>
      <c r="H81" s="202"/>
      <c r="I81" s="205"/>
      <c r="J81" s="202"/>
      <c r="K81" s="203"/>
      <c r="L81" s="203"/>
      <c r="M81" s="204"/>
    </row>
    <row r="82" spans="1:13" ht="15" customHeight="1" x14ac:dyDescent="0.3">
      <c r="A82" s="122" t="s">
        <v>100</v>
      </c>
      <c r="B82" s="123"/>
      <c r="C82" s="89"/>
      <c r="D82" s="124"/>
      <c r="E82" s="125"/>
      <c r="F82" s="21"/>
      <c r="G82" s="21"/>
      <c r="H82" s="126"/>
      <c r="I82" s="126"/>
      <c r="J82" s="126"/>
      <c r="K82" s="126"/>
      <c r="L82" s="126"/>
      <c r="M82" s="127"/>
    </row>
    <row r="83" spans="1:13" x14ac:dyDescent="0.3">
      <c r="A83" s="206" t="s">
        <v>101</v>
      </c>
      <c r="B83" s="206"/>
      <c r="C83" s="89"/>
      <c r="D83" s="207"/>
      <c r="E83" s="207"/>
      <c r="F83" s="89"/>
      <c r="G83" s="89"/>
      <c r="H83" s="126"/>
      <c r="I83" s="126"/>
      <c r="J83" s="126"/>
      <c r="K83" s="126"/>
      <c r="L83" s="126"/>
      <c r="M83" s="126"/>
    </row>
    <row r="84" spans="1:13" s="102" customFormat="1" x14ac:dyDescent="0.3">
      <c r="A84" s="99"/>
      <c r="B84" s="99"/>
      <c r="C84" s="100"/>
      <c r="D84" s="101"/>
      <c r="E84" s="101"/>
      <c r="F84" s="100"/>
      <c r="G84" s="100"/>
      <c r="H84" s="100"/>
      <c r="I84" s="100"/>
      <c r="J84" s="100"/>
      <c r="K84" s="100"/>
      <c r="L84" s="100"/>
      <c r="M84" s="100"/>
    </row>
    <row r="85" spans="1:13" x14ac:dyDescent="0.3">
      <c r="A85" s="20"/>
      <c r="B85" s="20"/>
      <c r="C85" s="20"/>
      <c r="D85" s="20"/>
      <c r="E85" s="20"/>
      <c r="F85" s="20"/>
      <c r="G85" s="20"/>
      <c r="H85" s="20"/>
      <c r="I85" s="20"/>
      <c r="J85" s="20"/>
      <c r="K85" s="20"/>
      <c r="L85" s="20"/>
      <c r="M85" s="20"/>
    </row>
    <row r="86" spans="1:13" x14ac:dyDescent="0.3">
      <c r="A86" s="55"/>
      <c r="B86" s="55"/>
      <c r="C86" s="55"/>
      <c r="D86" s="55"/>
      <c r="E86" s="55"/>
      <c r="F86" s="55"/>
      <c r="G86" s="55"/>
      <c r="H86" s="55"/>
      <c r="I86" s="55"/>
      <c r="J86" s="55"/>
      <c r="K86" s="55"/>
      <c r="L86" s="55"/>
      <c r="M86" s="44"/>
    </row>
    <row r="87" spans="1:13" x14ac:dyDescent="0.3">
      <c r="A87" s="128" t="s">
        <v>95</v>
      </c>
      <c r="B87" s="128"/>
      <c r="C87" s="128"/>
      <c r="D87" s="128"/>
      <c r="E87" s="128"/>
      <c r="F87" s="128"/>
      <c r="G87" s="128"/>
      <c r="H87" s="128"/>
      <c r="I87" s="128"/>
      <c r="J87" s="128"/>
      <c r="K87" s="128"/>
      <c r="L87" s="128"/>
      <c r="M87" s="128"/>
    </row>
    <row r="88" spans="1:13" ht="58.2" thickBot="1" x14ac:dyDescent="0.35">
      <c r="A88" s="85"/>
      <c r="B88" s="64" t="s">
        <v>79</v>
      </c>
      <c r="C88" s="64" t="s">
        <v>96</v>
      </c>
      <c r="D88" s="64" t="s">
        <v>97</v>
      </c>
      <c r="E88" s="64" t="s">
        <v>29</v>
      </c>
      <c r="F88" s="22"/>
      <c r="G88" s="22"/>
      <c r="H88" s="86"/>
      <c r="I88" s="86"/>
      <c r="J88" s="86"/>
      <c r="K88" s="86"/>
      <c r="L88" s="86"/>
      <c r="M88" s="48"/>
    </row>
    <row r="89" spans="1:13" ht="28.8" x14ac:dyDescent="0.3">
      <c r="A89" s="71"/>
      <c r="B89" s="82" t="s">
        <v>127</v>
      </c>
      <c r="C89" s="83"/>
      <c r="D89" s="83"/>
      <c r="E89" s="84" t="e">
        <f>(C89/D89)</f>
        <v>#DIV/0!</v>
      </c>
      <c r="F89" s="59"/>
      <c r="G89" s="59"/>
      <c r="H89" s="77"/>
      <c r="I89" s="77"/>
      <c r="J89" s="77"/>
      <c r="K89" s="77"/>
      <c r="L89" s="77"/>
      <c r="M89" s="59"/>
    </row>
    <row r="90" spans="1:13" ht="15" thickBot="1" x14ac:dyDescent="0.35">
      <c r="A90" s="71"/>
      <c r="B90" s="79" t="s">
        <v>4</v>
      </c>
      <c r="C90" s="80"/>
      <c r="D90" s="80"/>
      <c r="E90" s="81">
        <v>1</v>
      </c>
      <c r="F90" s="59"/>
      <c r="G90" s="59"/>
      <c r="H90" s="77"/>
      <c r="I90" s="77"/>
      <c r="J90" s="77"/>
      <c r="K90" s="77"/>
      <c r="L90" s="77"/>
      <c r="M90" s="59"/>
    </row>
    <row r="95" spans="1:13" x14ac:dyDescent="0.3">
      <c r="B95" s="138" t="s">
        <v>106</v>
      </c>
      <c r="C95" s="138"/>
      <c r="D95" s="138"/>
      <c r="E95" s="138"/>
      <c r="F95" s="138"/>
    </row>
    <row r="96" spans="1:13" x14ac:dyDescent="0.3">
      <c r="B96" s="139"/>
      <c r="C96" s="139"/>
      <c r="D96" s="139"/>
      <c r="E96" s="139"/>
      <c r="F96" s="139"/>
    </row>
    <row r="97" spans="1:13" x14ac:dyDescent="0.3">
      <c r="B97" s="139"/>
      <c r="C97" s="139"/>
      <c r="D97" s="139"/>
      <c r="E97" s="139"/>
      <c r="F97" s="139"/>
    </row>
    <row r="99" spans="1:13" x14ac:dyDescent="0.3">
      <c r="A99" s="132" t="s">
        <v>14</v>
      </c>
      <c r="B99" s="133"/>
      <c r="C99" s="133"/>
      <c r="D99" s="133"/>
      <c r="E99" s="134"/>
      <c r="F99" s="135" t="s">
        <v>20</v>
      </c>
      <c r="G99" s="134"/>
      <c r="H99" s="136" t="s">
        <v>24</v>
      </c>
      <c r="I99" s="136"/>
      <c r="J99" s="136" t="s">
        <v>9</v>
      </c>
      <c r="K99" s="136"/>
      <c r="L99" s="136"/>
      <c r="M99" s="137"/>
    </row>
    <row r="100" spans="1:13" x14ac:dyDescent="0.3">
      <c r="A100" s="132" t="s">
        <v>13</v>
      </c>
      <c r="B100" s="134"/>
      <c r="C100" s="28" t="s">
        <v>2</v>
      </c>
      <c r="D100" s="135" t="s">
        <v>12</v>
      </c>
      <c r="E100" s="134"/>
      <c r="F100" s="88" t="s">
        <v>11</v>
      </c>
      <c r="G100" s="88" t="s">
        <v>5</v>
      </c>
      <c r="H100" s="136"/>
      <c r="I100" s="136"/>
      <c r="J100" s="136"/>
      <c r="K100" s="136"/>
      <c r="L100" s="136"/>
      <c r="M100" s="137"/>
    </row>
    <row r="101" spans="1:13" x14ac:dyDescent="0.3">
      <c r="A101" s="122" t="s">
        <v>98</v>
      </c>
      <c r="B101" s="123"/>
      <c r="C101" s="87"/>
      <c r="D101" s="124"/>
      <c r="E101" s="125"/>
      <c r="F101" s="21"/>
      <c r="G101" s="21"/>
      <c r="H101" s="126"/>
      <c r="I101" s="126"/>
      <c r="J101" s="126"/>
      <c r="K101" s="126"/>
      <c r="L101" s="126"/>
      <c r="M101" s="127"/>
    </row>
    <row r="102" spans="1:13" x14ac:dyDescent="0.3">
      <c r="A102" s="122" t="s">
        <v>102</v>
      </c>
      <c r="B102" s="123"/>
      <c r="C102" s="87"/>
      <c r="D102" s="124"/>
      <c r="E102" s="125"/>
      <c r="F102" s="21"/>
      <c r="G102" s="21"/>
      <c r="H102" s="126"/>
      <c r="I102" s="126"/>
      <c r="J102" s="126"/>
      <c r="K102" s="126"/>
      <c r="L102" s="126"/>
      <c r="M102" s="127"/>
    </row>
    <row r="104" spans="1:13" x14ac:dyDescent="0.3">
      <c r="A104" s="128" t="s">
        <v>103</v>
      </c>
      <c r="B104" s="128"/>
      <c r="C104" s="128"/>
      <c r="D104" s="128"/>
      <c r="E104" s="128"/>
      <c r="F104" s="128"/>
      <c r="G104" s="128"/>
      <c r="H104" s="128"/>
      <c r="I104" s="128"/>
      <c r="J104" s="128"/>
      <c r="K104" s="128"/>
      <c r="L104" s="128"/>
      <c r="M104" s="128"/>
    </row>
    <row r="105" spans="1:13" ht="29.25" customHeight="1" x14ac:dyDescent="0.3">
      <c r="B105" s="264" t="s">
        <v>104</v>
      </c>
      <c r="C105" s="265"/>
      <c r="D105" s="138" t="s">
        <v>105</v>
      </c>
      <c r="E105" s="138"/>
      <c r="F105" s="138"/>
    </row>
    <row r="106" spans="1:13" x14ac:dyDescent="0.3">
      <c r="B106" s="266">
        <f>L41/D41</f>
        <v>0</v>
      </c>
      <c r="C106" s="266"/>
      <c r="D106" s="267" t="s">
        <v>128</v>
      </c>
      <c r="E106" s="268"/>
      <c r="F106" s="269"/>
    </row>
    <row r="107" spans="1:13" x14ac:dyDescent="0.3">
      <c r="B107" s="266"/>
      <c r="C107" s="266"/>
      <c r="D107" s="270"/>
      <c r="E107" s="271"/>
      <c r="F107" s="272"/>
    </row>
    <row r="114" spans="1:13" x14ac:dyDescent="0.3">
      <c r="B114" s="138" t="s">
        <v>106</v>
      </c>
      <c r="C114" s="138"/>
      <c r="D114" s="138"/>
      <c r="E114" s="138"/>
      <c r="F114" s="138"/>
    </row>
    <row r="115" spans="1:13" x14ac:dyDescent="0.3">
      <c r="B115" s="139"/>
      <c r="C115" s="139"/>
      <c r="D115" s="139"/>
      <c r="E115" s="139"/>
      <c r="F115" s="139"/>
    </row>
    <row r="116" spans="1:13" x14ac:dyDescent="0.3">
      <c r="B116" s="139"/>
      <c r="C116" s="139"/>
      <c r="D116" s="139"/>
      <c r="E116" s="139"/>
      <c r="F116" s="139"/>
    </row>
    <row r="118" spans="1:13" x14ac:dyDescent="0.3">
      <c r="A118" s="132" t="s">
        <v>14</v>
      </c>
      <c r="B118" s="133"/>
      <c r="C118" s="133"/>
      <c r="D118" s="133"/>
      <c r="E118" s="134"/>
      <c r="F118" s="135" t="s">
        <v>20</v>
      </c>
      <c r="G118" s="134"/>
      <c r="H118" s="136" t="s">
        <v>24</v>
      </c>
      <c r="I118" s="136"/>
      <c r="J118" s="136" t="s">
        <v>9</v>
      </c>
      <c r="K118" s="136"/>
      <c r="L118" s="136"/>
      <c r="M118" s="136"/>
    </row>
    <row r="119" spans="1:13" x14ac:dyDescent="0.3">
      <c r="A119" s="132" t="s">
        <v>13</v>
      </c>
      <c r="B119" s="134"/>
      <c r="C119" s="28" t="s">
        <v>2</v>
      </c>
      <c r="D119" s="135" t="s">
        <v>12</v>
      </c>
      <c r="E119" s="134"/>
      <c r="F119" s="93" t="s">
        <v>11</v>
      </c>
      <c r="G119" s="93" t="s">
        <v>5</v>
      </c>
      <c r="H119" s="136"/>
      <c r="I119" s="136"/>
      <c r="J119" s="136"/>
      <c r="K119" s="136"/>
      <c r="L119" s="136"/>
      <c r="M119" s="136"/>
    </row>
    <row r="120" spans="1:13" x14ac:dyDescent="0.3">
      <c r="A120" s="122" t="s">
        <v>99</v>
      </c>
      <c r="B120" s="123"/>
      <c r="C120" s="92"/>
      <c r="D120" s="124"/>
      <c r="E120" s="125"/>
      <c r="F120" s="98"/>
      <c r="G120" s="98"/>
      <c r="H120" s="126"/>
      <c r="I120" s="126"/>
      <c r="J120" s="202"/>
      <c r="K120" s="203"/>
      <c r="L120" s="203"/>
      <c r="M120" s="204"/>
    </row>
    <row r="121" spans="1:13" x14ac:dyDescent="0.3">
      <c r="A121" s="122" t="s">
        <v>94</v>
      </c>
      <c r="B121" s="123"/>
      <c r="C121" s="92"/>
      <c r="D121" s="124"/>
      <c r="E121" s="125"/>
      <c r="F121" s="98"/>
      <c r="G121" s="98"/>
      <c r="H121" s="126"/>
      <c r="I121" s="126"/>
      <c r="J121" s="260"/>
      <c r="K121" s="261"/>
      <c r="L121" s="261"/>
      <c r="M121" s="262"/>
    </row>
    <row r="122" spans="1:13" x14ac:dyDescent="0.3">
      <c r="A122" s="122" t="s">
        <v>100</v>
      </c>
      <c r="B122" s="123"/>
      <c r="C122" s="92"/>
      <c r="D122" s="124"/>
      <c r="E122" s="125"/>
      <c r="F122" s="98"/>
      <c r="G122" s="98"/>
      <c r="H122" s="126"/>
      <c r="I122" s="126"/>
      <c r="J122" s="202"/>
      <c r="K122" s="203"/>
      <c r="L122" s="203"/>
      <c r="M122" s="204"/>
    </row>
    <row r="123" spans="1:13" ht="15" thickBot="1" x14ac:dyDescent="0.35">
      <c r="A123" s="255" t="s">
        <v>101</v>
      </c>
      <c r="B123" s="256"/>
      <c r="C123" s="103"/>
      <c r="D123" s="257"/>
      <c r="E123" s="258"/>
      <c r="F123" s="104"/>
      <c r="G123" s="104"/>
      <c r="H123" s="259"/>
      <c r="I123" s="259"/>
      <c r="J123" s="259"/>
      <c r="K123" s="259"/>
      <c r="L123" s="259"/>
      <c r="M123" s="263"/>
    </row>
    <row r="126" spans="1:13" x14ac:dyDescent="0.3">
      <c r="A126" s="140"/>
      <c r="B126" s="140"/>
      <c r="C126" s="140"/>
      <c r="D126" s="140"/>
      <c r="E126" s="140"/>
      <c r="F126" s="140"/>
      <c r="G126" s="140"/>
      <c r="H126" s="140"/>
      <c r="I126" s="140"/>
      <c r="J126" s="140"/>
      <c r="K126" s="140"/>
      <c r="L126" s="140"/>
      <c r="M126" s="140"/>
    </row>
  </sheetData>
  <mergeCells count="182">
    <mergeCell ref="A123:B123"/>
    <mergeCell ref="D123:E123"/>
    <mergeCell ref="H123:I123"/>
    <mergeCell ref="J118:M119"/>
    <mergeCell ref="J120:M120"/>
    <mergeCell ref="J121:M121"/>
    <mergeCell ref="J122:M122"/>
    <mergeCell ref="J123:M123"/>
    <mergeCell ref="A120:B120"/>
    <mergeCell ref="D120:E120"/>
    <mergeCell ref="H120:I120"/>
    <mergeCell ref="A121:B121"/>
    <mergeCell ref="D121:E121"/>
    <mergeCell ref="H121:I121"/>
    <mergeCell ref="A122:B122"/>
    <mergeCell ref="D122:E122"/>
    <mergeCell ref="H122:I122"/>
    <mergeCell ref="B105:C105"/>
    <mergeCell ref="D105:F105"/>
    <mergeCell ref="B106:C107"/>
    <mergeCell ref="D106:F107"/>
    <mergeCell ref="B114:F114"/>
    <mergeCell ref="B115:F116"/>
    <mergeCell ref="A118:E118"/>
    <mergeCell ref="F118:G118"/>
    <mergeCell ref="H118:I119"/>
    <mergeCell ref="A119:B119"/>
    <mergeCell ref="D119:E119"/>
    <mergeCell ref="F19:K19"/>
    <mergeCell ref="B40:D40"/>
    <mergeCell ref="E40:G40"/>
    <mergeCell ref="J40:K40"/>
    <mergeCell ref="E30:G30"/>
    <mergeCell ref="J30:K30"/>
    <mergeCell ref="B21:D21"/>
    <mergeCell ref="A39:M39"/>
    <mergeCell ref="J21:K21"/>
    <mergeCell ref="B23:D23"/>
    <mergeCell ref="A62:B62"/>
    <mergeCell ref="D62:E62"/>
    <mergeCell ref="H62:I62"/>
    <mergeCell ref="A64:M64"/>
    <mergeCell ref="B31:D31"/>
    <mergeCell ref="J23:K23"/>
    <mergeCell ref="B24:D24"/>
    <mergeCell ref="E24:G24"/>
    <mergeCell ref="J31:K31"/>
    <mergeCell ref="B25:D25"/>
    <mergeCell ref="E25:G25"/>
    <mergeCell ref="J25:K25"/>
    <mergeCell ref="A20:M20"/>
    <mergeCell ref="E28:G28"/>
    <mergeCell ref="J24:K24"/>
    <mergeCell ref="E23:G23"/>
    <mergeCell ref="E21:G21"/>
    <mergeCell ref="B26:D26"/>
    <mergeCell ref="E26:G26"/>
    <mergeCell ref="J26:K26"/>
    <mergeCell ref="B27:D27"/>
    <mergeCell ref="E27:G27"/>
    <mergeCell ref="D19:E19"/>
    <mergeCell ref="D17:E17"/>
    <mergeCell ref="A9:C9"/>
    <mergeCell ref="A22:M22"/>
    <mergeCell ref="J27:K27"/>
    <mergeCell ref="C1:K4"/>
    <mergeCell ref="L1:M1"/>
    <mergeCell ref="L2:M2"/>
    <mergeCell ref="L3:M3"/>
    <mergeCell ref="L4:M4"/>
    <mergeCell ref="A5:M5"/>
    <mergeCell ref="D6:M6"/>
    <mergeCell ref="A7:M7"/>
    <mergeCell ref="D8:M8"/>
    <mergeCell ref="A1:B4"/>
    <mergeCell ref="A6:C6"/>
    <mergeCell ref="A8:C8"/>
    <mergeCell ref="J62:M62"/>
    <mergeCell ref="A81:B81"/>
    <mergeCell ref="D81:E81"/>
    <mergeCell ref="J81:M81"/>
    <mergeCell ref="H81:I81"/>
    <mergeCell ref="A82:B82"/>
    <mergeCell ref="D82:E82"/>
    <mergeCell ref="H82:I82"/>
    <mergeCell ref="J82:M82"/>
    <mergeCell ref="A83:B83"/>
    <mergeCell ref="D83:E83"/>
    <mergeCell ref="B74:F74"/>
    <mergeCell ref="B75:F76"/>
    <mergeCell ref="C70:E70"/>
    <mergeCell ref="A63:M63"/>
    <mergeCell ref="H59:I60"/>
    <mergeCell ref="A60:B60"/>
    <mergeCell ref="D60:E60"/>
    <mergeCell ref="J59:M60"/>
    <mergeCell ref="B28:D28"/>
    <mergeCell ref="J28:K28"/>
    <mergeCell ref="A42:M42"/>
    <mergeCell ref="E36:G36"/>
    <mergeCell ref="B36:D36"/>
    <mergeCell ref="J36:K36"/>
    <mergeCell ref="A44:M44"/>
    <mergeCell ref="E31:G31"/>
    <mergeCell ref="B30:D30"/>
    <mergeCell ref="B32:D32"/>
    <mergeCell ref="E32:G32"/>
    <mergeCell ref="J32:K32"/>
    <mergeCell ref="A34:M34"/>
    <mergeCell ref="B55:F55"/>
    <mergeCell ref="B56:F57"/>
    <mergeCell ref="B35:D35"/>
    <mergeCell ref="B33:D33"/>
    <mergeCell ref="E33:G33"/>
    <mergeCell ref="J33:K33"/>
    <mergeCell ref="A29:M29"/>
    <mergeCell ref="A59:E59"/>
    <mergeCell ref="L15:L16"/>
    <mergeCell ref="D9:M9"/>
    <mergeCell ref="D10:M10"/>
    <mergeCell ref="D11:M11"/>
    <mergeCell ref="D12:M12"/>
    <mergeCell ref="D13:M13"/>
    <mergeCell ref="A14:M14"/>
    <mergeCell ref="M15:M16"/>
    <mergeCell ref="A10:C10"/>
    <mergeCell ref="A13:C13"/>
    <mergeCell ref="A15:A16"/>
    <mergeCell ref="D16:E16"/>
    <mergeCell ref="A12:C12"/>
    <mergeCell ref="B15:B16"/>
    <mergeCell ref="C15:E15"/>
    <mergeCell ref="F15:K16"/>
    <mergeCell ref="A11:C11"/>
    <mergeCell ref="F17:K17"/>
    <mergeCell ref="F18:K18"/>
    <mergeCell ref="D18:E18"/>
    <mergeCell ref="F59:G59"/>
    <mergeCell ref="D101:E101"/>
    <mergeCell ref="H101:I101"/>
    <mergeCell ref="B96:F97"/>
    <mergeCell ref="A104:M104"/>
    <mergeCell ref="A126:M126"/>
    <mergeCell ref="C49:D49"/>
    <mergeCell ref="A78:E78"/>
    <mergeCell ref="F78:G78"/>
    <mergeCell ref="H78:I79"/>
    <mergeCell ref="J78:M79"/>
    <mergeCell ref="A79:B79"/>
    <mergeCell ref="D79:E79"/>
    <mergeCell ref="A80:B80"/>
    <mergeCell ref="D80:E80"/>
    <mergeCell ref="H80:I80"/>
    <mergeCell ref="J80:M80"/>
    <mergeCell ref="J61:M61"/>
    <mergeCell ref="A61:B61"/>
    <mergeCell ref="D61:E61"/>
    <mergeCell ref="H61:I61"/>
    <mergeCell ref="H83:I83"/>
    <mergeCell ref="J83:M83"/>
    <mergeCell ref="A87:M87"/>
    <mergeCell ref="B95:F95"/>
    <mergeCell ref="J99:M100"/>
    <mergeCell ref="J101:M101"/>
    <mergeCell ref="A102:B102"/>
    <mergeCell ref="D102:E102"/>
    <mergeCell ref="B38:D38"/>
    <mergeCell ref="E38:G38"/>
    <mergeCell ref="J38:K38"/>
    <mergeCell ref="B37:D37"/>
    <mergeCell ref="E37:G37"/>
    <mergeCell ref="J37:K37"/>
    <mergeCell ref="E35:G35"/>
    <mergeCell ref="J35:K35"/>
    <mergeCell ref="H102:I102"/>
    <mergeCell ref="J102:M102"/>
    <mergeCell ref="A99:E99"/>
    <mergeCell ref="F99:G99"/>
    <mergeCell ref="H99:I100"/>
    <mergeCell ref="A100:B100"/>
    <mergeCell ref="D100:E100"/>
    <mergeCell ref="A101:B101"/>
  </mergeCells>
  <pageMargins left="0.7" right="0.7" top="0.75" bottom="0.75" header="0.3" footer="0.3"/>
  <pageSetup paperSize="8" orientation="landscape" r:id="rId1"/>
  <drawing r:id="rId2"/>
  <legacyDrawing r:id="rId3"/>
  <oleObjects>
    <mc:AlternateContent xmlns:mc="http://schemas.openxmlformats.org/markup-compatibility/2006">
      <mc:Choice Requires="x14">
        <oleObject progId="PBrush" shapeId="607235" r:id="rId4">
          <objectPr defaultSize="0" autoPict="0" r:id="rId5">
            <anchor moveWithCells="1" sizeWithCells="1">
              <from>
                <xdr:col>1</xdr:col>
                <xdr:colOff>182880</xdr:colOff>
                <xdr:row>0</xdr:row>
                <xdr:rowOff>76200</xdr:rowOff>
              </from>
              <to>
                <xdr:col>1</xdr:col>
                <xdr:colOff>1341120</xdr:colOff>
                <xdr:row>3</xdr:row>
                <xdr:rowOff>259080</xdr:rowOff>
              </to>
            </anchor>
          </objectPr>
        </oleObject>
      </mc:Choice>
      <mc:Fallback>
        <oleObject progId="PBrush" shapeId="607235" r:id="rId4"/>
      </mc:Fallback>
    </mc:AlternateContent>
  </oleObjec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4.4" x14ac:dyDescent="0.3"/>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ORDEN Y ASEO</vt:lpstr>
      <vt:lpstr>Hoja1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2011-07-27T22:28:48Z</cp:lastPrinted>
  <dcterms:created xsi:type="dcterms:W3CDTF">2006-09-12T12:46:56Z</dcterms:created>
  <dcterms:modified xsi:type="dcterms:W3CDTF">2015-10-01T16:54:47Z</dcterms:modified>
</cp:coreProperties>
</file>