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M Ingenieria\Downloads\"/>
    </mc:Choice>
  </mc:AlternateContent>
  <xr:revisionPtr revIDLastSave="0" documentId="13_ncr:1_{E343C99D-9AA8-463C-AC56-3CA726AC1FAF}" xr6:coauthVersionLast="47" xr6:coauthVersionMax="47" xr10:uidLastSave="{00000000-0000-0000-0000-000000000000}"/>
  <bookViews>
    <workbookView xWindow="-120" yWindow="-120" windowWidth="20640" windowHeight="11160" xr2:uid="{3C00060E-E44B-4545-AEA8-4DB7C17DC04B}"/>
  </bookViews>
  <sheets>
    <sheet name="Consolidado" sheetId="16" r:id="rId1"/>
  </sheets>
  <externalReferences>
    <externalReference r:id="rId2"/>
  </externalReferences>
  <definedNames>
    <definedName name="_xlnm._FilterDatabase" localSheetId="0" hidden="1">Consolidado!$A$3:$U$3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" i="16" l="1"/>
  <c r="P33" i="16"/>
  <c r="O33" i="16"/>
  <c r="L33" i="16"/>
  <c r="K33" i="16"/>
  <c r="J33" i="16"/>
  <c r="S32" i="16"/>
  <c r="O32" i="16"/>
  <c r="L32" i="16"/>
  <c r="K32" i="16"/>
  <c r="J32" i="16"/>
  <c r="S31" i="16"/>
  <c r="Q31" i="16"/>
  <c r="P31" i="16"/>
  <c r="O31" i="16"/>
  <c r="N31" i="16"/>
  <c r="M31" i="16"/>
  <c r="L31" i="16"/>
  <c r="K31" i="16"/>
  <c r="J31" i="16"/>
  <c r="S30" i="16"/>
  <c r="P30" i="16"/>
  <c r="O30" i="16"/>
  <c r="M30" i="16"/>
  <c r="L30" i="16"/>
  <c r="J30" i="16"/>
  <c r="S29" i="16"/>
  <c r="P29" i="16"/>
  <c r="O29" i="16"/>
  <c r="L29" i="16"/>
  <c r="K29" i="16"/>
  <c r="J29" i="16"/>
  <c r="N28" i="16"/>
  <c r="M28" i="16"/>
  <c r="L28" i="16"/>
  <c r="K28" i="16"/>
  <c r="J28" i="16"/>
  <c r="S27" i="16"/>
  <c r="P27" i="16"/>
  <c r="O27" i="16"/>
  <c r="N27" i="16"/>
  <c r="M27" i="16"/>
  <c r="K27" i="16"/>
  <c r="J27" i="16"/>
  <c r="I27" i="16"/>
  <c r="S26" i="16"/>
  <c r="Q26" i="16"/>
  <c r="P26" i="16"/>
  <c r="N26" i="16"/>
  <c r="M26" i="16"/>
  <c r="L26" i="16"/>
  <c r="K26" i="16"/>
  <c r="J26" i="16"/>
  <c r="I26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U24" i="16"/>
  <c r="T24" i="16"/>
  <c r="S24" i="16"/>
  <c r="Q24" i="16"/>
  <c r="P24" i="16"/>
  <c r="O24" i="16"/>
  <c r="N24" i="16"/>
  <c r="M24" i="16"/>
  <c r="L24" i="16"/>
  <c r="K24" i="16"/>
  <c r="J24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H23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U20" i="16"/>
  <c r="T20" i="16"/>
  <c r="S20" i="16"/>
  <c r="R20" i="16"/>
  <c r="Q20" i="16"/>
  <c r="P20" i="16"/>
  <c r="O20" i="16"/>
  <c r="N20" i="16"/>
  <c r="M20" i="16"/>
  <c r="L20" i="16"/>
  <c r="K20" i="16"/>
  <c r="J20" i="16"/>
  <c r="U19" i="16"/>
  <c r="T19" i="16"/>
  <c r="S19" i="16"/>
  <c r="R19" i="16"/>
  <c r="Q19" i="16"/>
  <c r="O19" i="16"/>
  <c r="N19" i="16"/>
  <c r="M19" i="16"/>
  <c r="L19" i="16"/>
  <c r="K19" i="16"/>
  <c r="J19" i="16"/>
  <c r="H19" i="16"/>
  <c r="G19" i="16"/>
  <c r="U18" i="16"/>
  <c r="T18" i="16"/>
  <c r="S18" i="16"/>
  <c r="R18" i="16"/>
  <c r="Q18" i="16"/>
  <c r="P18" i="16"/>
  <c r="O18" i="16"/>
  <c r="N18" i="16"/>
  <c r="M18" i="16"/>
  <c r="L18" i="16"/>
</calcChain>
</file>

<file path=xl/sharedStrings.xml><?xml version="1.0" encoding="utf-8"?>
<sst xmlns="http://schemas.openxmlformats.org/spreadsheetml/2006/main" count="413" uniqueCount="106">
  <si>
    <t>1. ¿Tiene usted algún tipo de actividad productiva en el predio donde habita?</t>
  </si>
  <si>
    <t>2. ¿Cuánto tiempo lleva realizando cultivo/ganadería en la zona?</t>
  </si>
  <si>
    <t>3.¿Esta actividad es el único ingreso de su familia?</t>
  </si>
  <si>
    <t>CONSERVACION DEL ECOSISTEMA</t>
  </si>
  <si>
    <t>4. ¿Usted como conserva las coberturas naturales y los parches de vegetación?</t>
  </si>
  <si>
    <t>5. ¿Usted como conserva y protege nacimientos y fuentes hídricas?</t>
  </si>
  <si>
    <t>6. ¿Usted como implementa herramientas para el manejo del paisaje?</t>
  </si>
  <si>
    <t>7. ¿usted como ayuda a proteger y recuperar especies silvestres característicos del paramo y humedales de paramo?</t>
  </si>
  <si>
    <t>8. ¿Usted como atiende e implementa las medidas dictadas por las autoridades ambientales para el manejo y gestión en la interacción entre fauna silvestre y población humana?</t>
  </si>
  <si>
    <t>PRACTICAS DE MANEJO SOSTENIBLE</t>
  </si>
  <si>
    <t>9. ¿Qué prácticas de manejo usted incorpora en su actividad económica?</t>
  </si>
  <si>
    <t>Productor</t>
  </si>
  <si>
    <t>Cultivo de papa</t>
  </si>
  <si>
    <t>40 años</t>
  </si>
  <si>
    <t>si es el unico ingreso familiar</t>
  </si>
  <si>
    <t>No hace ningun tipo de conservación de parches de vegetación</t>
  </si>
  <si>
    <t>Cercas de alambre alrededor de los nacimientos en su predio</t>
  </si>
  <si>
    <t xml:space="preserve">No implementa herramientas para manejo del paisaje </t>
  </si>
  <si>
    <t>No cortando especies nativas</t>
  </si>
  <si>
    <t>si la restricción de no tumbar monte</t>
  </si>
  <si>
    <t xml:space="preserve">Desconoce las prácticas de manejo </t>
  </si>
  <si>
    <t>Alquiler de tractor</t>
  </si>
  <si>
    <t>Desconoce dicha normatividad</t>
  </si>
  <si>
    <t>los recogen cada 3 meses</t>
  </si>
  <si>
    <t>sembrando en la misma parcela</t>
  </si>
  <si>
    <t>siembra de papa - ganado para engorde y leche</t>
  </si>
  <si>
    <t>toda la vida</t>
  </si>
  <si>
    <t>si es el unico ingreso</t>
  </si>
  <si>
    <t>Evita remover la cobertura</t>
  </si>
  <si>
    <t>Instalando cercas de alambre cerca a los nacimientos</t>
  </si>
  <si>
    <t>Realiza pastoreo rotacional y delimitado</t>
  </si>
  <si>
    <t xml:space="preserve">no afectando los cuerpos hidricos manteniendo distancia,  </t>
  </si>
  <si>
    <t>no talando el monte</t>
  </si>
  <si>
    <t>Alquiler de tractor para el cultivo de papa</t>
  </si>
  <si>
    <t>Ninguna</t>
  </si>
  <si>
    <t>Desconoce la norma</t>
  </si>
  <si>
    <t>No porque esta prohibido</t>
  </si>
  <si>
    <t>Los recolecta la alcaldia cada 3 meses</t>
  </si>
  <si>
    <t>cuidando las plantas y no removiendo la cobertura</t>
  </si>
  <si>
    <t>propietario - productor</t>
  </si>
  <si>
    <t>Evita remover la cobertura y cuida las especies que hay en su finca</t>
  </si>
  <si>
    <t>Tiene algunas cercas vivas</t>
  </si>
  <si>
    <t>no afectando los cuerpos hidricos manteniendo distancia,  Manifiesta que ha observado cambios en las especies a lo largo del tiempo y se evidencia una degradación del ecosistema</t>
  </si>
  <si>
    <t xml:space="preserve">no talando el monte, evitando perturbar las zonas donde se observa fauna </t>
  </si>
  <si>
    <t>Realiza pastoreo rotacional y delimitado, sistemas de alimentación suplementario para la nutrición animal</t>
  </si>
  <si>
    <t>No hace manejo de vegetación natural o espontanea</t>
  </si>
  <si>
    <t>ganado para engorde y leche</t>
  </si>
  <si>
    <t>Evita que los animales ingresen al bosque</t>
  </si>
  <si>
    <t>no haciendo practicas indevidas como tumba de monte o cazar carne de monte</t>
  </si>
  <si>
    <t>no quitando las maticas</t>
  </si>
  <si>
    <t>Fecha</t>
  </si>
  <si>
    <t>Vereda</t>
  </si>
  <si>
    <t>Genero</t>
  </si>
  <si>
    <t>Perfil</t>
  </si>
  <si>
    <t xml:space="preserve">10. ¿Qué prácticas y/o maquinaria usa usted en pendientes y labranza del suelo? </t>
  </si>
  <si>
    <t>11. ¿Usted implementa el uso de bioinsumos para el manejo de plagas según el numeral 11 del artículo 5 de la ley 1930 de 2018?</t>
  </si>
  <si>
    <t>12. ¿Usted establece planes integrales de fertilización para los cultivos agrícolas a partir de los resultados del análisis fisicoquímico de suelos?</t>
  </si>
  <si>
    <t>13. ¿Usted controla y maneja la vegetación espontanea? ¿cómo?</t>
  </si>
  <si>
    <t>14. ¿Cómo usted gestiona los residuos solidad y líquidos derivados de la producción?</t>
  </si>
  <si>
    <t>15. ¿Cómo evita usted la degradación de cobertura vegetal nativa, suelos y ampliación de fronteas agrícolas por pastoreo intensivo de ganado, bovino, ovino, caprino y equino?</t>
  </si>
  <si>
    <t>PERSONAL</t>
  </si>
  <si>
    <t>NO</t>
  </si>
  <si>
    <t>No</t>
  </si>
  <si>
    <t>Arado con tractor alquilado por hora</t>
  </si>
  <si>
    <t>No hace nada en particular</t>
  </si>
  <si>
    <t>Propietario</t>
  </si>
  <si>
    <t>ganado para leche y engorde</t>
  </si>
  <si>
    <t>No  quita la vegetación nativa</t>
  </si>
  <si>
    <t>Herramientas manuales</t>
  </si>
  <si>
    <t>Encargado</t>
  </si>
  <si>
    <t>Ninguna, es cuidadora</t>
  </si>
  <si>
    <t>encargado - productor</t>
  </si>
  <si>
    <t>GENERAL</t>
  </si>
  <si>
    <t>Cruz Verde</t>
  </si>
  <si>
    <t>San Roque</t>
  </si>
  <si>
    <t>Femenino</t>
  </si>
  <si>
    <t>Masculino</t>
  </si>
  <si>
    <t>si</t>
  </si>
  <si>
    <t>No realiza ninguna práctica</t>
  </si>
  <si>
    <t>Ninguna, extrae el recurso del nacimiento</t>
  </si>
  <si>
    <t>Si</t>
  </si>
  <si>
    <t>50 años</t>
  </si>
  <si>
    <t>No aplica</t>
  </si>
  <si>
    <t>No tiene pastoreo</t>
  </si>
  <si>
    <t>35 AÑOS</t>
  </si>
  <si>
    <t>Distribuidor</t>
  </si>
  <si>
    <t>20 AÑOS</t>
  </si>
  <si>
    <t>TRANSPORTA LA PAPA PARA SU COMERCIALIZACION</t>
  </si>
  <si>
    <t>30 AÑOS</t>
  </si>
  <si>
    <t>Tractor</t>
  </si>
  <si>
    <t>No realiza aplicación</t>
  </si>
  <si>
    <t>No tiene control</t>
  </si>
  <si>
    <t>Separación de envases de fertilizantes</t>
  </si>
  <si>
    <t>CULTIVO DE PAPA
ESPORADICO ZANAHORIA</t>
  </si>
  <si>
    <t>45 AÑOS</t>
  </si>
  <si>
    <t>Cercas electricas y alambre</t>
  </si>
  <si>
    <t>No se tiene en cuenta analisis del suelo</t>
  </si>
  <si>
    <t>Clasificacion de envases de pesticidad y fertilizantes</t>
  </si>
  <si>
    <t>60 AÑOS</t>
  </si>
  <si>
    <t xml:space="preserve">Si, ya no realizan la caza </t>
  </si>
  <si>
    <t>Tienen claro las especies silvestres que se encontraran en el ecosistema</t>
  </si>
  <si>
    <t>Ninguno</t>
  </si>
  <si>
    <t>50 AÑOS</t>
  </si>
  <si>
    <t>Tractor, azadon</t>
  </si>
  <si>
    <t>Solo clasifican los envases de los fungicidad</t>
  </si>
  <si>
    <t>40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</si>
</sst>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_dy/Downloads/Entrevistas_SanRoqu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17">
          <cell r="Q17" t="str">
            <v>Ninguno</v>
          </cell>
        </row>
        <row r="19">
          <cell r="Q19" t="str">
            <v>Ninguna</v>
          </cell>
        </row>
        <row r="21">
          <cell r="G21" t="str">
            <v>Ninguna, usa cercas de alambre</v>
          </cell>
          <cell r="Q21" t="str">
            <v>cercas electricas</v>
          </cell>
          <cell r="AK21" t="str">
            <v>Ninguna, usa cercas de alambre</v>
          </cell>
        </row>
        <row r="23">
          <cell r="G23" t="str">
            <v xml:space="preserve">Si, ya no realizan la caza </v>
          </cell>
          <cell r="Q23" t="str">
            <v>No realizan pesca ni caza</v>
          </cell>
          <cell r="AA23" t="str">
            <v xml:space="preserve">Si, ya no realizan la caza </v>
          </cell>
          <cell r="AK23" t="str">
            <v xml:space="preserve">Si, ya no realizan la caza </v>
          </cell>
        </row>
        <row r="25">
          <cell r="G25" t="str">
            <v>Tienen claro las especies silvestres que se encontraran en el ecosistema</v>
          </cell>
          <cell r="Q25" t="str">
            <v xml:space="preserve">Como no interfieren en su cultivo los deja pasar </v>
          </cell>
          <cell r="AA25" t="str">
            <v>Con atención</v>
          </cell>
          <cell r="AK25" t="str">
            <v>apoyan las acciones de la autoridad</v>
          </cell>
        </row>
        <row r="29">
          <cell r="G29" t="str">
            <v>Rotación de cultivo</v>
          </cell>
          <cell r="Q29" t="str">
            <v>Rotación de cultivo</v>
          </cell>
          <cell r="AA29" t="str">
            <v>Rotación de cultivo</v>
          </cell>
          <cell r="AK29" t="str">
            <v>Rotación de cultivo</v>
          </cell>
        </row>
        <row r="31">
          <cell r="G31" t="str">
            <v>Tractor, cultivo manual</v>
          </cell>
          <cell r="Q31" t="str">
            <v>Alquilan tractor</v>
          </cell>
          <cell r="AA31" t="str">
            <v>Tractor</v>
          </cell>
        </row>
        <row r="33">
          <cell r="G33" t="str">
            <v>No</v>
          </cell>
          <cell r="Q33" t="str">
            <v>No realiza aplicación</v>
          </cell>
          <cell r="AA33" t="str">
            <v>No realiza aplicación</v>
          </cell>
        </row>
        <row r="35">
          <cell r="G35" t="str">
            <v>No, usan fertilizantes genericos</v>
          </cell>
          <cell r="Q35" t="str">
            <v>Uso de fertilizantes económicos</v>
          </cell>
          <cell r="AA35" t="str">
            <v>No, usan fungicidad</v>
          </cell>
        </row>
        <row r="37">
          <cell r="G37" t="str">
            <v>No tiene control</v>
          </cell>
          <cell r="Q37" t="str">
            <v>No tiene un control</v>
          </cell>
          <cell r="AK37" t="str">
            <v>No tiene control</v>
          </cell>
        </row>
        <row r="39">
          <cell r="G39" t="str">
            <v>disponen envases en canecas especificas al borde de carretera</v>
          </cell>
          <cell r="Q39" t="str">
            <v>Solo los envases de fertilizantes tienen recolección</v>
          </cell>
          <cell r="AA39" t="str">
            <v>Separación de envases de fertilizantes</v>
          </cell>
          <cell r="AK39" t="str">
            <v>Separación de envases de fertilizantes</v>
          </cell>
        </row>
        <row r="41">
          <cell r="G41" t="str">
            <v>No tiene pastoreo</v>
          </cell>
          <cell r="Q41" t="str">
            <v>No maneja ganaderia</v>
          </cell>
          <cell r="AA41" t="str">
            <v>No tiene pastoreo</v>
          </cell>
          <cell r="AK41" t="str">
            <v>No tiene pastoreo</v>
          </cell>
        </row>
        <row r="51">
          <cell r="G51" t="str">
            <v>GANADERIA 
20 RES</v>
          </cell>
        </row>
        <row r="53">
          <cell r="G53" t="str">
            <v>40 AÑOS</v>
          </cell>
        </row>
        <row r="55">
          <cell r="Q55" t="str">
            <v>SI</v>
          </cell>
        </row>
        <row r="60">
          <cell r="G60" t="str">
            <v>No tienen ningun tipo de conservación</v>
          </cell>
        </row>
        <row r="62">
          <cell r="G62" t="str">
            <v>Realiza barreras al ganado</v>
          </cell>
        </row>
        <row r="64">
          <cell r="G64" t="str">
            <v>Ninguna</v>
          </cell>
          <cell r="AA64" t="str">
            <v>Cercas de alambre</v>
          </cell>
        </row>
        <row r="66">
          <cell r="G66" t="str">
            <v>No tiene atención a esto</v>
          </cell>
          <cell r="Q66" t="str">
            <v>No hay caza</v>
          </cell>
          <cell r="AA66" t="str">
            <v>No hay caza</v>
          </cell>
        </row>
        <row r="68">
          <cell r="G68" t="str">
            <v>Pensar en disminuir las reses</v>
          </cell>
          <cell r="Q68" t="str">
            <v>Según el apoyo económico que brinde</v>
          </cell>
          <cell r="AA68" t="str">
            <v>Se acoge a los programas</v>
          </cell>
        </row>
        <row r="72">
          <cell r="G72" t="str">
            <v>Rotación</v>
          </cell>
          <cell r="Q72" t="str">
            <v>Rotación de cultivo</v>
          </cell>
          <cell r="AA72" t="str">
            <v>Rotación de cultivo</v>
          </cell>
        </row>
        <row r="74">
          <cell r="Q74" t="str">
            <v>Tractor</v>
          </cell>
          <cell r="AA74" t="str">
            <v>Tractor</v>
          </cell>
          <cell r="AK74" t="str">
            <v>Asadon</v>
          </cell>
        </row>
        <row r="76">
          <cell r="G76" t="str">
            <v>Para el ganado se realiza vacunacion con campañas de la secretaria</v>
          </cell>
          <cell r="Q76" t="str">
            <v>Uso de plaguicidad convencionales</v>
          </cell>
          <cell r="AA76" t="str">
            <v>Uso de plaguicidad convencionales</v>
          </cell>
          <cell r="AK76" t="str">
            <v>Uso de plaguicidad convencionales</v>
          </cell>
        </row>
        <row r="78">
          <cell r="G78" t="str">
            <v>No aplica</v>
          </cell>
          <cell r="Q78" t="str">
            <v>No se tiene en cuenta analisis del suelo</v>
          </cell>
          <cell r="AA78" t="str">
            <v>No se tiene en cuenta analisis del suelo</v>
          </cell>
          <cell r="AK78" t="str">
            <v>No se tiene en cuenta analisis del suelo</v>
          </cell>
        </row>
        <row r="80">
          <cell r="G80" t="str">
            <v>No se controla</v>
          </cell>
          <cell r="Q80" t="str">
            <v>No se controla</v>
          </cell>
          <cell r="AA80" t="str">
            <v>No se controla</v>
          </cell>
          <cell r="AK80" t="str">
            <v>No se controla</v>
          </cell>
        </row>
        <row r="82">
          <cell r="G82" t="str">
            <v>Ningun manejo en especial</v>
          </cell>
          <cell r="Q82" t="str">
            <v>Clasificacion de envases de pesticidad y fertilizantes</v>
          </cell>
          <cell r="AA82" t="str">
            <v>Clasificacion de envases de pesticidad y fertilizantes</v>
          </cell>
          <cell r="AK82" t="str">
            <v>Clasificacion de envases de pesticidad y fertilizantes</v>
          </cell>
        </row>
        <row r="84">
          <cell r="G84" t="str">
            <v xml:space="preserve">Dejar un espacio especifico para el ganado </v>
          </cell>
          <cell r="AA84" t="str">
            <v>No aplica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785EC-490E-4D4C-8753-D9A8E9A06608}">
  <dimension ref="B2:U33"/>
  <sheetViews>
    <sheetView tabSelected="1" workbookViewId="0">
      <selection activeCell="U3" sqref="U3"/>
    </sheetView>
  </sheetViews>
  <sheetFormatPr baseColWidth="10" defaultColWidth="11.5703125" defaultRowHeight="15" x14ac:dyDescent="0.25"/>
  <cols>
    <col min="1" max="1" width="11.5703125" style="2"/>
    <col min="2" max="2" width="4.7109375" style="2" customWidth="1"/>
    <col min="3" max="12" width="11.5703125" style="2"/>
    <col min="13" max="13" width="20" style="2" customWidth="1"/>
    <col min="14" max="14" width="19.7109375" style="2" customWidth="1"/>
    <col min="15" max="16" width="11.5703125" style="2"/>
    <col min="17" max="17" width="24.42578125" style="2" customWidth="1"/>
    <col min="18" max="18" width="20.42578125" style="2" customWidth="1"/>
    <col min="19" max="19" width="11.5703125" style="2"/>
    <col min="20" max="20" width="18.7109375" style="2" customWidth="1"/>
    <col min="21" max="21" width="28.85546875" style="2" customWidth="1"/>
    <col min="22" max="16384" width="11.5703125" style="2"/>
  </cols>
  <sheetData>
    <row r="2" spans="2:21" x14ac:dyDescent="0.25">
      <c r="B2" s="1"/>
      <c r="C2" s="3" t="s">
        <v>72</v>
      </c>
      <c r="D2" s="3"/>
      <c r="E2" s="3"/>
      <c r="F2" s="3"/>
      <c r="G2" s="3" t="s">
        <v>60</v>
      </c>
      <c r="H2" s="3"/>
      <c r="I2" s="3"/>
      <c r="J2" s="3" t="s">
        <v>3</v>
      </c>
      <c r="K2" s="3"/>
      <c r="L2" s="3"/>
      <c r="M2" s="3"/>
      <c r="N2" s="3"/>
      <c r="O2" s="3" t="s">
        <v>9</v>
      </c>
      <c r="P2" s="3"/>
      <c r="Q2" s="3"/>
      <c r="R2" s="3"/>
      <c r="S2" s="3"/>
      <c r="T2" s="3"/>
      <c r="U2" s="3"/>
    </row>
    <row r="3" spans="2:21" ht="150" x14ac:dyDescent="0.25">
      <c r="B3" s="1" t="s">
        <v>62</v>
      </c>
      <c r="C3" s="1" t="s">
        <v>50</v>
      </c>
      <c r="D3" s="1" t="s">
        <v>51</v>
      </c>
      <c r="E3" s="1" t="s">
        <v>52</v>
      </c>
      <c r="F3" s="1" t="s">
        <v>53</v>
      </c>
      <c r="G3" s="1" t="s">
        <v>0</v>
      </c>
      <c r="H3" s="1" t="s">
        <v>1</v>
      </c>
      <c r="I3" s="1" t="s">
        <v>2</v>
      </c>
      <c r="J3" s="1" t="s">
        <v>4</v>
      </c>
      <c r="K3" s="1" t="s">
        <v>5</v>
      </c>
      <c r="L3" s="1" t="s">
        <v>6</v>
      </c>
      <c r="M3" s="1" t="s">
        <v>7</v>
      </c>
      <c r="N3" s="1" t="s">
        <v>8</v>
      </c>
      <c r="O3" s="1" t="s">
        <v>10</v>
      </c>
      <c r="P3" s="1" t="s">
        <v>54</v>
      </c>
      <c r="Q3" s="1" t="s">
        <v>55</v>
      </c>
      <c r="R3" s="1" t="s">
        <v>56</v>
      </c>
      <c r="S3" s="1" t="s">
        <v>57</v>
      </c>
      <c r="T3" s="1" t="s">
        <v>58</v>
      </c>
      <c r="U3" s="1" t="s">
        <v>59</v>
      </c>
    </row>
    <row r="4" spans="2:21" ht="105" x14ac:dyDescent="0.25">
      <c r="B4" s="1">
        <v>1</v>
      </c>
      <c r="C4" s="1"/>
      <c r="D4" s="1" t="s">
        <v>73</v>
      </c>
      <c r="E4" s="1" t="s">
        <v>75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61</v>
      </c>
      <c r="S4" s="1" t="s">
        <v>61</v>
      </c>
      <c r="T4" s="1" t="s">
        <v>23</v>
      </c>
      <c r="U4" s="1" t="s">
        <v>24</v>
      </c>
    </row>
    <row r="5" spans="2:21" ht="165" x14ac:dyDescent="0.25">
      <c r="B5" s="1">
        <v>2</v>
      </c>
      <c r="C5" s="1"/>
      <c r="D5" s="1" t="s">
        <v>73</v>
      </c>
      <c r="E5" s="1" t="s">
        <v>76</v>
      </c>
      <c r="F5" s="1" t="s">
        <v>39</v>
      </c>
      <c r="G5" s="1" t="s">
        <v>25</v>
      </c>
      <c r="H5" s="1" t="s">
        <v>26</v>
      </c>
      <c r="I5" s="1" t="s">
        <v>27</v>
      </c>
      <c r="J5" s="1" t="s">
        <v>40</v>
      </c>
      <c r="K5" s="1" t="s">
        <v>29</v>
      </c>
      <c r="L5" s="1" t="s">
        <v>41</v>
      </c>
      <c r="M5" s="1" t="s">
        <v>42</v>
      </c>
      <c r="N5" s="1" t="s">
        <v>43</v>
      </c>
      <c r="O5" s="1" t="s">
        <v>44</v>
      </c>
      <c r="P5" s="1" t="s">
        <v>33</v>
      </c>
      <c r="Q5" s="1" t="s">
        <v>35</v>
      </c>
      <c r="R5" s="1" t="s">
        <v>61</v>
      </c>
      <c r="S5" s="1" t="s">
        <v>45</v>
      </c>
      <c r="T5" s="1" t="s">
        <v>37</v>
      </c>
      <c r="U5" s="1" t="s">
        <v>38</v>
      </c>
    </row>
    <row r="6" spans="2:21" ht="90" x14ac:dyDescent="0.25">
      <c r="B6" s="1">
        <v>3</v>
      </c>
      <c r="C6" s="1"/>
      <c r="D6" s="1" t="s">
        <v>73</v>
      </c>
      <c r="E6" s="1" t="s">
        <v>76</v>
      </c>
      <c r="F6" s="1" t="s">
        <v>39</v>
      </c>
      <c r="G6" s="1" t="s">
        <v>25</v>
      </c>
      <c r="H6" s="1" t="s">
        <v>26</v>
      </c>
      <c r="I6" s="1" t="s">
        <v>27</v>
      </c>
      <c r="J6" s="1" t="s">
        <v>28</v>
      </c>
      <c r="K6" s="1" t="s">
        <v>29</v>
      </c>
      <c r="L6" s="1" t="s">
        <v>34</v>
      </c>
      <c r="M6" s="1" t="s">
        <v>31</v>
      </c>
      <c r="N6" s="1" t="s">
        <v>32</v>
      </c>
      <c r="O6" s="1" t="s">
        <v>30</v>
      </c>
      <c r="P6" s="1" t="s">
        <v>33</v>
      </c>
      <c r="Q6" s="1" t="s">
        <v>35</v>
      </c>
      <c r="R6" s="1" t="s">
        <v>61</v>
      </c>
      <c r="S6" s="1" t="s">
        <v>36</v>
      </c>
      <c r="T6" s="1" t="s">
        <v>37</v>
      </c>
      <c r="U6" s="1" t="s">
        <v>38</v>
      </c>
    </row>
    <row r="7" spans="2:21" ht="90" x14ac:dyDescent="0.25">
      <c r="B7" s="1">
        <v>4</v>
      </c>
      <c r="C7" s="1"/>
      <c r="D7" s="1" t="s">
        <v>73</v>
      </c>
      <c r="E7" s="1" t="s">
        <v>76</v>
      </c>
      <c r="F7" s="1" t="s">
        <v>39</v>
      </c>
      <c r="G7" s="1" t="s">
        <v>46</v>
      </c>
      <c r="H7" s="1" t="s">
        <v>26</v>
      </c>
      <c r="I7" s="1" t="s">
        <v>27</v>
      </c>
      <c r="J7" s="1" t="s">
        <v>47</v>
      </c>
      <c r="K7" s="1" t="s">
        <v>29</v>
      </c>
      <c r="L7" s="1" t="s">
        <v>34</v>
      </c>
      <c r="M7" s="1" t="s">
        <v>31</v>
      </c>
      <c r="N7" s="1" t="s">
        <v>48</v>
      </c>
      <c r="O7" s="1" t="s">
        <v>30</v>
      </c>
      <c r="P7" s="1" t="s">
        <v>68</v>
      </c>
      <c r="Q7" s="1" t="s">
        <v>35</v>
      </c>
      <c r="R7" s="1" t="s">
        <v>61</v>
      </c>
      <c r="S7" s="1" t="s">
        <v>45</v>
      </c>
      <c r="T7" s="1" t="s">
        <v>37</v>
      </c>
      <c r="U7" s="1" t="s">
        <v>49</v>
      </c>
    </row>
    <row r="8" spans="2:21" ht="105" x14ac:dyDescent="0.25">
      <c r="B8" s="1">
        <v>5</v>
      </c>
      <c r="C8" s="1"/>
      <c r="D8" s="1" t="s">
        <v>73</v>
      </c>
      <c r="E8" s="1" t="s">
        <v>75</v>
      </c>
      <c r="F8" s="1" t="s">
        <v>65</v>
      </c>
      <c r="G8" s="1" t="s">
        <v>12</v>
      </c>
      <c r="H8" s="1" t="s">
        <v>26</v>
      </c>
      <c r="I8" s="1" t="s">
        <v>27</v>
      </c>
      <c r="J8" s="1" t="s">
        <v>15</v>
      </c>
      <c r="K8" s="1" t="s">
        <v>62</v>
      </c>
      <c r="L8" s="1" t="s">
        <v>34</v>
      </c>
      <c r="M8" s="1" t="s">
        <v>62</v>
      </c>
      <c r="N8" s="1" t="s">
        <v>62</v>
      </c>
      <c r="O8" s="1" t="s">
        <v>34</v>
      </c>
      <c r="P8" s="1" t="s">
        <v>63</v>
      </c>
      <c r="Q8" s="1" t="s">
        <v>35</v>
      </c>
      <c r="R8" s="1" t="s">
        <v>61</v>
      </c>
      <c r="S8" s="1" t="s">
        <v>61</v>
      </c>
      <c r="T8" s="1" t="s">
        <v>37</v>
      </c>
      <c r="U8" s="1" t="s">
        <v>64</v>
      </c>
    </row>
    <row r="9" spans="2:21" ht="90" x14ac:dyDescent="0.25">
      <c r="B9" s="1">
        <v>6</v>
      </c>
      <c r="C9" s="1"/>
      <c r="D9" s="1" t="s">
        <v>73</v>
      </c>
      <c r="E9" s="1" t="s">
        <v>75</v>
      </c>
      <c r="F9" s="1" t="s">
        <v>65</v>
      </c>
      <c r="G9" s="1" t="s">
        <v>66</v>
      </c>
      <c r="H9" s="1" t="s">
        <v>26</v>
      </c>
      <c r="I9" s="1" t="s">
        <v>27</v>
      </c>
      <c r="J9" s="1" t="s">
        <v>67</v>
      </c>
      <c r="K9" s="1" t="s">
        <v>29</v>
      </c>
      <c r="L9" s="1" t="s">
        <v>34</v>
      </c>
      <c r="M9" s="1" t="s">
        <v>31</v>
      </c>
      <c r="N9" s="1" t="s">
        <v>32</v>
      </c>
      <c r="O9" s="1" t="s">
        <v>20</v>
      </c>
      <c r="P9" s="1" t="s">
        <v>68</v>
      </c>
      <c r="Q9" s="1" t="s">
        <v>35</v>
      </c>
      <c r="R9" s="1" t="s">
        <v>61</v>
      </c>
      <c r="S9" s="1" t="s">
        <v>61</v>
      </c>
      <c r="T9" s="1" t="s">
        <v>37</v>
      </c>
      <c r="U9" s="1" t="s">
        <v>64</v>
      </c>
    </row>
    <row r="10" spans="2:21" ht="105" x14ac:dyDescent="0.25">
      <c r="B10" s="1">
        <v>7</v>
      </c>
      <c r="C10" s="1"/>
      <c r="D10" s="1" t="s">
        <v>73</v>
      </c>
      <c r="E10" s="1" t="s">
        <v>75</v>
      </c>
      <c r="F10" s="1" t="s">
        <v>69</v>
      </c>
      <c r="G10" s="1" t="s">
        <v>66</v>
      </c>
      <c r="H10" s="1" t="s">
        <v>26</v>
      </c>
      <c r="I10" s="1" t="s">
        <v>27</v>
      </c>
      <c r="J10" s="1" t="s">
        <v>15</v>
      </c>
      <c r="K10" s="1" t="s">
        <v>62</v>
      </c>
      <c r="L10" s="1" t="s">
        <v>34</v>
      </c>
      <c r="M10" s="1" t="s">
        <v>62</v>
      </c>
      <c r="N10" s="1" t="s">
        <v>62</v>
      </c>
      <c r="O10" s="1" t="s">
        <v>34</v>
      </c>
      <c r="P10" s="1" t="s">
        <v>70</v>
      </c>
      <c r="Q10" s="1" t="s">
        <v>35</v>
      </c>
      <c r="R10" s="1" t="s">
        <v>61</v>
      </c>
      <c r="S10" s="1" t="s">
        <v>61</v>
      </c>
      <c r="T10" s="1" t="s">
        <v>37</v>
      </c>
      <c r="U10" s="1" t="s">
        <v>64</v>
      </c>
    </row>
    <row r="11" spans="2:21" ht="165" x14ac:dyDescent="0.25">
      <c r="B11" s="1">
        <v>8</v>
      </c>
      <c r="C11" s="1"/>
      <c r="D11" s="1" t="s">
        <v>73</v>
      </c>
      <c r="E11" s="1" t="s">
        <v>76</v>
      </c>
      <c r="F11" s="1" t="s">
        <v>71</v>
      </c>
      <c r="G11" s="1" t="s">
        <v>46</v>
      </c>
      <c r="H11" s="1" t="s">
        <v>26</v>
      </c>
      <c r="I11" s="1" t="s">
        <v>27</v>
      </c>
      <c r="J11" s="1" t="s">
        <v>15</v>
      </c>
      <c r="K11" s="1" t="s">
        <v>62</v>
      </c>
      <c r="L11" s="1" t="s">
        <v>17</v>
      </c>
      <c r="M11" s="1" t="s">
        <v>62</v>
      </c>
      <c r="N11" s="1" t="s">
        <v>48</v>
      </c>
      <c r="O11" s="1" t="s">
        <v>44</v>
      </c>
      <c r="P11" s="1" t="s">
        <v>68</v>
      </c>
      <c r="Q11" s="1" t="s">
        <v>35</v>
      </c>
      <c r="R11" s="1" t="s">
        <v>61</v>
      </c>
      <c r="S11" s="1" t="s">
        <v>45</v>
      </c>
      <c r="T11" s="1" t="s">
        <v>37</v>
      </c>
      <c r="U11" s="1" t="s">
        <v>38</v>
      </c>
    </row>
    <row r="12" spans="2:21" ht="105" x14ac:dyDescent="0.25">
      <c r="B12" s="1">
        <v>9</v>
      </c>
      <c r="C12" s="1"/>
      <c r="D12" s="1" t="s">
        <v>73</v>
      </c>
      <c r="E12" s="1" t="s">
        <v>76</v>
      </c>
      <c r="F12" s="1" t="s">
        <v>39</v>
      </c>
      <c r="G12" s="1" t="s">
        <v>46</v>
      </c>
      <c r="H12" s="1" t="s">
        <v>26</v>
      </c>
      <c r="I12" s="1" t="s">
        <v>27</v>
      </c>
      <c r="J12" s="1" t="s">
        <v>15</v>
      </c>
      <c r="K12" s="1" t="s">
        <v>29</v>
      </c>
      <c r="L12" s="1" t="s">
        <v>17</v>
      </c>
      <c r="M12" s="1" t="s">
        <v>62</v>
      </c>
      <c r="N12" s="1" t="s">
        <v>32</v>
      </c>
      <c r="O12" s="1" t="s">
        <v>30</v>
      </c>
      <c r="P12" s="1" t="s">
        <v>68</v>
      </c>
      <c r="Q12" s="1" t="s">
        <v>35</v>
      </c>
      <c r="R12" s="1" t="s">
        <v>61</v>
      </c>
      <c r="S12" s="1" t="s">
        <v>45</v>
      </c>
      <c r="T12" s="1" t="s">
        <v>37</v>
      </c>
      <c r="U12" s="1" t="s">
        <v>38</v>
      </c>
    </row>
    <row r="13" spans="2:21" ht="105" x14ac:dyDescent="0.25">
      <c r="B13" s="1">
        <v>10</v>
      </c>
      <c r="C13" s="1"/>
      <c r="D13" s="1" t="s">
        <v>73</v>
      </c>
      <c r="E13" s="1" t="s">
        <v>75</v>
      </c>
      <c r="F13" s="1" t="s">
        <v>65</v>
      </c>
      <c r="G13" s="1" t="s">
        <v>12</v>
      </c>
      <c r="H13" s="1" t="s">
        <v>26</v>
      </c>
      <c r="I13" s="1" t="s">
        <v>27</v>
      </c>
      <c r="J13" s="1" t="s">
        <v>67</v>
      </c>
      <c r="K13" s="1" t="s">
        <v>62</v>
      </c>
      <c r="L13" s="1" t="s">
        <v>17</v>
      </c>
      <c r="M13" s="1" t="s">
        <v>18</v>
      </c>
      <c r="N13" s="1" t="s">
        <v>19</v>
      </c>
      <c r="O13" s="1" t="s">
        <v>20</v>
      </c>
      <c r="P13" s="1" t="s">
        <v>21</v>
      </c>
      <c r="Q13" s="1" t="s">
        <v>35</v>
      </c>
      <c r="R13" s="1" t="s">
        <v>61</v>
      </c>
      <c r="S13" s="1" t="s">
        <v>61</v>
      </c>
      <c r="T13" s="1" t="s">
        <v>37</v>
      </c>
      <c r="U13" s="1" t="s">
        <v>64</v>
      </c>
    </row>
    <row r="14" spans="2:21" ht="105" x14ac:dyDescent="0.25">
      <c r="B14" s="1">
        <v>11</v>
      </c>
      <c r="C14" s="1"/>
      <c r="D14" s="1" t="s">
        <v>73</v>
      </c>
      <c r="E14" s="1" t="s">
        <v>75</v>
      </c>
      <c r="F14" s="1" t="s">
        <v>69</v>
      </c>
      <c r="G14" s="1" t="s">
        <v>66</v>
      </c>
      <c r="H14" s="1" t="s">
        <v>26</v>
      </c>
      <c r="I14" s="1" t="s">
        <v>27</v>
      </c>
      <c r="J14" s="1" t="s">
        <v>67</v>
      </c>
      <c r="K14" s="1" t="s">
        <v>29</v>
      </c>
      <c r="L14" s="1" t="s">
        <v>17</v>
      </c>
      <c r="M14" s="1" t="s">
        <v>62</v>
      </c>
      <c r="N14" s="1" t="s">
        <v>32</v>
      </c>
      <c r="O14" s="1" t="s">
        <v>20</v>
      </c>
      <c r="P14" s="1" t="s">
        <v>68</v>
      </c>
      <c r="Q14" s="1" t="s">
        <v>35</v>
      </c>
      <c r="R14" s="1" t="s">
        <v>61</v>
      </c>
      <c r="S14" s="1" t="s">
        <v>61</v>
      </c>
      <c r="T14" s="1" t="s">
        <v>37</v>
      </c>
      <c r="U14" s="1" t="s">
        <v>64</v>
      </c>
    </row>
    <row r="15" spans="2:21" ht="105" x14ac:dyDescent="0.25">
      <c r="B15" s="1">
        <v>12</v>
      </c>
      <c r="C15" s="1"/>
      <c r="D15" s="1" t="s">
        <v>73</v>
      </c>
      <c r="E15" s="1" t="s">
        <v>76</v>
      </c>
      <c r="F15" s="1" t="s">
        <v>39</v>
      </c>
      <c r="G15" s="1" t="s">
        <v>25</v>
      </c>
      <c r="H15" s="1" t="s">
        <v>26</v>
      </c>
      <c r="I15" s="1" t="s">
        <v>27</v>
      </c>
      <c r="J15" s="1" t="s">
        <v>40</v>
      </c>
      <c r="K15" s="1" t="s">
        <v>29</v>
      </c>
      <c r="L15" s="1" t="s">
        <v>17</v>
      </c>
      <c r="M15" s="1" t="s">
        <v>31</v>
      </c>
      <c r="N15" s="1" t="s">
        <v>32</v>
      </c>
      <c r="O15" s="1" t="s">
        <v>30</v>
      </c>
      <c r="P15" s="1" t="s">
        <v>33</v>
      </c>
      <c r="Q15" s="1" t="s">
        <v>35</v>
      </c>
      <c r="R15" s="1" t="s">
        <v>61</v>
      </c>
      <c r="S15" s="1" t="s">
        <v>45</v>
      </c>
      <c r="T15" s="1" t="s">
        <v>37</v>
      </c>
      <c r="U15" s="1" t="s">
        <v>38</v>
      </c>
    </row>
    <row r="16" spans="2:21" ht="105" x14ac:dyDescent="0.25">
      <c r="B16" s="1">
        <v>13</v>
      </c>
      <c r="C16" s="1"/>
      <c r="D16" s="1" t="s">
        <v>73</v>
      </c>
      <c r="E16" s="1" t="s">
        <v>75</v>
      </c>
      <c r="F16" s="1" t="s">
        <v>65</v>
      </c>
      <c r="G16" s="1" t="s">
        <v>66</v>
      </c>
      <c r="H16" s="1" t="s">
        <v>26</v>
      </c>
      <c r="I16" s="1" t="s">
        <v>27</v>
      </c>
      <c r="J16" s="1" t="s">
        <v>15</v>
      </c>
      <c r="K16" s="1" t="s">
        <v>29</v>
      </c>
      <c r="L16" s="1" t="s">
        <v>17</v>
      </c>
      <c r="M16" s="1" t="s">
        <v>18</v>
      </c>
      <c r="N16" s="1" t="s">
        <v>32</v>
      </c>
      <c r="O16" s="1" t="s">
        <v>34</v>
      </c>
      <c r="P16" s="1" t="s">
        <v>68</v>
      </c>
      <c r="Q16" s="1" t="s">
        <v>35</v>
      </c>
      <c r="R16" s="1" t="s">
        <v>61</v>
      </c>
      <c r="S16" s="1" t="s">
        <v>61</v>
      </c>
      <c r="T16" s="1" t="s">
        <v>37</v>
      </c>
      <c r="U16" s="1" t="s">
        <v>64</v>
      </c>
    </row>
    <row r="17" spans="2:21" ht="165" x14ac:dyDescent="0.25">
      <c r="B17" s="1">
        <v>14</v>
      </c>
      <c r="C17" s="1"/>
      <c r="D17" s="1" t="s">
        <v>73</v>
      </c>
      <c r="E17" s="1" t="s">
        <v>76</v>
      </c>
      <c r="F17" s="1" t="s">
        <v>71</v>
      </c>
      <c r="G17" s="1" t="s">
        <v>25</v>
      </c>
      <c r="H17" s="1" t="s">
        <v>26</v>
      </c>
      <c r="I17" s="1" t="s">
        <v>27</v>
      </c>
      <c r="J17" s="1" t="s">
        <v>28</v>
      </c>
      <c r="K17" s="1" t="s">
        <v>29</v>
      </c>
      <c r="L17" s="1" t="s">
        <v>17</v>
      </c>
      <c r="M17" s="1" t="s">
        <v>62</v>
      </c>
      <c r="N17" s="1" t="s">
        <v>43</v>
      </c>
      <c r="O17" s="1" t="s">
        <v>44</v>
      </c>
      <c r="P17" s="1" t="s">
        <v>33</v>
      </c>
      <c r="Q17" s="1" t="s">
        <v>35</v>
      </c>
      <c r="R17" s="1" t="s">
        <v>61</v>
      </c>
      <c r="S17" s="1" t="s">
        <v>45</v>
      </c>
      <c r="T17" s="1" t="s">
        <v>37</v>
      </c>
      <c r="U17" s="1" t="s">
        <v>49</v>
      </c>
    </row>
    <row r="18" spans="2:21" ht="60" x14ac:dyDescent="0.25">
      <c r="B18" s="1">
        <v>15</v>
      </c>
      <c r="C18" s="1"/>
      <c r="D18" s="1" t="s">
        <v>74</v>
      </c>
      <c r="E18" s="1" t="s">
        <v>76</v>
      </c>
      <c r="F18" s="1" t="s">
        <v>11</v>
      </c>
      <c r="G18" s="1" t="s">
        <v>12</v>
      </c>
      <c r="H18" s="1" t="s">
        <v>13</v>
      </c>
      <c r="I18" s="1" t="s">
        <v>77</v>
      </c>
      <c r="J18" s="1" t="s">
        <v>78</v>
      </c>
      <c r="K18" s="1" t="s">
        <v>79</v>
      </c>
      <c r="L18" s="1" t="str">
        <f>[1]Hoja1!$G$21</f>
        <v>Ninguna, usa cercas de alambre</v>
      </c>
      <c r="M18" s="1" t="str">
        <f>[1]Hoja1!$G$23</f>
        <v xml:space="preserve">Si, ya no realizan la caza </v>
      </c>
      <c r="N18" s="1" t="str">
        <f>[1]Hoja1!$G$25</f>
        <v>Tienen claro las especies silvestres que se encontraran en el ecosistema</v>
      </c>
      <c r="O18" s="1" t="str">
        <f>[1]Hoja1!$G$29</f>
        <v>Rotación de cultivo</v>
      </c>
      <c r="P18" s="1" t="str">
        <f>[1]Hoja1!$G$31</f>
        <v>Tractor, cultivo manual</v>
      </c>
      <c r="Q18" s="1" t="str">
        <f>[1]Hoja1!$G$33</f>
        <v>No</v>
      </c>
      <c r="R18" s="1" t="str">
        <f>[1]Hoja1!$G$35</f>
        <v>No, usan fertilizantes genericos</v>
      </c>
      <c r="S18" s="1" t="str">
        <f>[1]Hoja1!$G$37</f>
        <v>No tiene control</v>
      </c>
      <c r="T18" s="1" t="str">
        <f>[1]Hoja1!$G$39</f>
        <v>disponen envases en canecas especificas al borde de carretera</v>
      </c>
      <c r="U18" s="1" t="str">
        <f>[1]Hoja1!$G$41</f>
        <v>No tiene pastoreo</v>
      </c>
    </row>
    <row r="19" spans="2:21" ht="75" x14ac:dyDescent="0.25">
      <c r="B19" s="1">
        <v>16</v>
      </c>
      <c r="C19" s="1"/>
      <c r="D19" s="1" t="s">
        <v>74</v>
      </c>
      <c r="E19" s="1" t="s">
        <v>76</v>
      </c>
      <c r="F19" s="1" t="s">
        <v>11</v>
      </c>
      <c r="G19" s="1" t="str">
        <f>[1]Hoja1!$G$51</f>
        <v>GANADERIA 
20 RES</v>
      </c>
      <c r="H19" s="1" t="str">
        <f>[1]Hoja1!$G$53</f>
        <v>40 AÑOS</v>
      </c>
      <c r="I19" s="1" t="s">
        <v>80</v>
      </c>
      <c r="J19" s="1" t="str">
        <f>[1]Hoja1!$G$60</f>
        <v>No tienen ningun tipo de conservación</v>
      </c>
      <c r="K19" s="1" t="str">
        <f>[1]Hoja1!$G$62</f>
        <v>Realiza barreras al ganado</v>
      </c>
      <c r="L19" s="1" t="str">
        <f>[1]Hoja1!$G$64</f>
        <v>Ninguna</v>
      </c>
      <c r="M19" s="1" t="str">
        <f>[1]Hoja1!$G$66</f>
        <v>No tiene atención a esto</v>
      </c>
      <c r="N19" s="1" t="str">
        <f>[1]Hoja1!$G$68</f>
        <v>Pensar en disminuir las reses</v>
      </c>
      <c r="O19" s="1" t="str">
        <f>[1]Hoja1!$G$72</f>
        <v>Rotación</v>
      </c>
      <c r="P19" s="1" t="s">
        <v>34</v>
      </c>
      <c r="Q19" s="1" t="str">
        <f>[1]Hoja1!$G$76</f>
        <v>Para el ganado se realiza vacunacion con campañas de la secretaria</v>
      </c>
      <c r="R19" s="1" t="str">
        <f>[1]Hoja1!$G$78</f>
        <v>No aplica</v>
      </c>
      <c r="S19" s="1" t="str">
        <f>[1]Hoja1!$G$80</f>
        <v>No se controla</v>
      </c>
      <c r="T19" s="1" t="str">
        <f>[1]Hoja1!$G$82</f>
        <v>Ningun manejo en especial</v>
      </c>
      <c r="U19" s="1" t="str">
        <f>[1]Hoja1!$G$84</f>
        <v xml:space="preserve">Dejar un espacio especifico para el ganado </v>
      </c>
    </row>
    <row r="20" spans="2:21" ht="45" x14ac:dyDescent="0.25">
      <c r="B20" s="1">
        <v>17</v>
      </c>
      <c r="C20" s="1"/>
      <c r="D20" s="1" t="s">
        <v>74</v>
      </c>
      <c r="E20" s="1" t="s">
        <v>76</v>
      </c>
      <c r="F20" s="1" t="s">
        <v>11</v>
      </c>
      <c r="G20" s="1" t="s">
        <v>12</v>
      </c>
      <c r="H20" s="1" t="s">
        <v>81</v>
      </c>
      <c r="I20" s="1" t="s">
        <v>77</v>
      </c>
      <c r="J20" s="1" t="str">
        <f>[1]Hoja1!$Q$17</f>
        <v>Ninguno</v>
      </c>
      <c r="K20" s="1" t="str">
        <f>[1]Hoja1!$Q$19</f>
        <v>Ninguna</v>
      </c>
      <c r="L20" s="1" t="str">
        <f>[1]Hoja1!$Q$21</f>
        <v>cercas electricas</v>
      </c>
      <c r="M20" s="1" t="str">
        <f>[1]Hoja1!$Q$23</f>
        <v>No realizan pesca ni caza</v>
      </c>
      <c r="N20" s="1" t="str">
        <f>[1]Hoja1!$Q$25</f>
        <v xml:space="preserve">Como no interfieren en su cultivo los deja pasar </v>
      </c>
      <c r="O20" s="1" t="str">
        <f>[1]Hoja1!$Q$29</f>
        <v>Rotación de cultivo</v>
      </c>
      <c r="P20" s="1" t="str">
        <f>[1]Hoja1!$Q$31</f>
        <v>Alquilan tractor</v>
      </c>
      <c r="Q20" s="1" t="str">
        <f>[1]Hoja1!$Q$33</f>
        <v>No realiza aplicación</v>
      </c>
      <c r="R20" s="1" t="str">
        <f>[1]Hoja1!$Q$35</f>
        <v>Uso de fertilizantes económicos</v>
      </c>
      <c r="S20" s="1" t="str">
        <f>[1]Hoja1!$Q$37</f>
        <v>No tiene un control</v>
      </c>
      <c r="T20" s="1" t="str">
        <f>[1]Hoja1!$Q$39</f>
        <v>Solo los envases de fertilizantes tienen recolección</v>
      </c>
      <c r="U20" s="1" t="str">
        <f>[1]Hoja1!$Q$41</f>
        <v>No maneja ganaderia</v>
      </c>
    </row>
    <row r="21" spans="2:21" ht="60" x14ac:dyDescent="0.25">
      <c r="B21" s="1">
        <v>18</v>
      </c>
      <c r="C21" s="1"/>
      <c r="D21" s="1" t="s">
        <v>74</v>
      </c>
      <c r="E21" s="1" t="s">
        <v>76</v>
      </c>
      <c r="F21" s="1" t="s">
        <v>11</v>
      </c>
      <c r="G21" s="1" t="s">
        <v>12</v>
      </c>
      <c r="H21" s="1" t="s">
        <v>81</v>
      </c>
      <c r="I21" s="1" t="str">
        <f>[1]Hoja1!$Q$55</f>
        <v>SI</v>
      </c>
      <c r="J21" s="1" t="str">
        <f>[1]Hoja1!$Q$17</f>
        <v>Ninguno</v>
      </c>
      <c r="K21" s="1" t="str">
        <f>[1]Hoja1!$Q$19</f>
        <v>Ninguna</v>
      </c>
      <c r="L21" s="1" t="str">
        <f>[1]Hoja1!$Q$21</f>
        <v>cercas electricas</v>
      </c>
      <c r="M21" s="1" t="str">
        <f>[1]Hoja1!$Q$66</f>
        <v>No hay caza</v>
      </c>
      <c r="N21" s="1" t="str">
        <f>[1]Hoja1!$Q$68</f>
        <v>Según el apoyo económico que brinde</v>
      </c>
      <c r="O21" s="1" t="str">
        <f>[1]Hoja1!$Q$72</f>
        <v>Rotación de cultivo</v>
      </c>
      <c r="P21" s="1" t="str">
        <f>[1]Hoja1!$Q$74</f>
        <v>Tractor</v>
      </c>
      <c r="Q21" s="1" t="str">
        <f>[1]Hoja1!$Q$76</f>
        <v>Uso de plaguicidad convencionales</v>
      </c>
      <c r="R21" s="1" t="str">
        <f>[1]Hoja1!$Q$78</f>
        <v>No se tiene en cuenta analisis del suelo</v>
      </c>
      <c r="S21" s="1" t="str">
        <f>[1]Hoja1!$Q$80</f>
        <v>No se controla</v>
      </c>
      <c r="T21" s="1" t="str">
        <f>[1]Hoja1!$Q$82</f>
        <v>Clasificacion de envases de pesticidad y fertilizantes</v>
      </c>
      <c r="U21" s="1"/>
    </row>
    <row r="22" spans="2:21" ht="45" x14ac:dyDescent="0.25">
      <c r="B22" s="1">
        <v>19</v>
      </c>
      <c r="C22" s="1"/>
      <c r="D22" s="1" t="s">
        <v>74</v>
      </c>
      <c r="E22" s="1" t="s">
        <v>76</v>
      </c>
      <c r="F22" s="1" t="s">
        <v>11</v>
      </c>
      <c r="G22" s="1" t="s">
        <v>12</v>
      </c>
      <c r="H22" s="1" t="s">
        <v>81</v>
      </c>
      <c r="I22" s="1" t="str">
        <f>[1]Hoja1!$Q$55</f>
        <v>SI</v>
      </c>
      <c r="J22" s="1" t="str">
        <f>[1]Hoja1!$Q$17</f>
        <v>Ninguno</v>
      </c>
      <c r="K22" s="1" t="str">
        <f>[1]Hoja1!$Q$19</f>
        <v>Ninguna</v>
      </c>
      <c r="L22" s="1" t="str">
        <f>[1]Hoja1!$Q$21</f>
        <v>cercas electricas</v>
      </c>
      <c r="M22" s="1" t="str">
        <f>[1]Hoja1!$AA$23</f>
        <v xml:space="preserve">Si, ya no realizan la caza </v>
      </c>
      <c r="N22" s="1" t="str">
        <f>[1]Hoja1!$AA$25</f>
        <v>Con atención</v>
      </c>
      <c r="O22" s="1" t="str">
        <f>[1]Hoja1!$AA$29</f>
        <v>Rotación de cultivo</v>
      </c>
      <c r="P22" s="1" t="str">
        <f>[1]Hoja1!$AA$31</f>
        <v>Tractor</v>
      </c>
      <c r="Q22" s="1" t="str">
        <f>[1]Hoja1!$AA$33</f>
        <v>No realiza aplicación</v>
      </c>
      <c r="R22" s="1" t="str">
        <f>[1]Hoja1!$AA$35</f>
        <v>No, usan fungicidad</v>
      </c>
      <c r="S22" s="1" t="str">
        <f>[1]Hoja1!$G$37</f>
        <v>No tiene control</v>
      </c>
      <c r="T22" s="1" t="str">
        <f>[1]Hoja1!$AA$39</f>
        <v>Separación de envases de fertilizantes</v>
      </c>
      <c r="U22" s="1" t="str">
        <f>[1]Hoja1!$AA$41</f>
        <v>No tiene pastoreo</v>
      </c>
    </row>
    <row r="23" spans="2:21" ht="60" x14ac:dyDescent="0.25">
      <c r="B23" s="1">
        <v>20</v>
      </c>
      <c r="C23" s="1"/>
      <c r="D23" s="1" t="s">
        <v>74</v>
      </c>
      <c r="E23" s="1" t="s">
        <v>76</v>
      </c>
      <c r="F23" s="1" t="s">
        <v>11</v>
      </c>
      <c r="G23" s="1" t="s">
        <v>12</v>
      </c>
      <c r="H23" s="1" t="str">
        <f>[1]Hoja1!$G$53</f>
        <v>40 AÑOS</v>
      </c>
      <c r="I23" s="1" t="s">
        <v>80</v>
      </c>
      <c r="J23" s="1" t="str">
        <f>[1]Hoja1!$Q$17</f>
        <v>Ninguno</v>
      </c>
      <c r="K23" s="1" t="str">
        <f>[1]Hoja1!$Q$19</f>
        <v>Ninguna</v>
      </c>
      <c r="L23" s="1" t="str">
        <f>[1]Hoja1!$AA$64</f>
        <v>Cercas de alambre</v>
      </c>
      <c r="M23" s="1" t="str">
        <f>[1]Hoja1!$AA$66</f>
        <v>No hay caza</v>
      </c>
      <c r="N23" s="1" t="str">
        <f>[1]Hoja1!$AA$68</f>
        <v>Se acoge a los programas</v>
      </c>
      <c r="O23" s="1" t="str">
        <f>[1]Hoja1!$AA$72</f>
        <v>Rotación de cultivo</v>
      </c>
      <c r="P23" s="1" t="str">
        <f>[1]Hoja1!$AA$74</f>
        <v>Tractor</v>
      </c>
      <c r="Q23" s="1" t="str">
        <f>[1]Hoja1!$AA$76</f>
        <v>Uso de plaguicidad convencionales</v>
      </c>
      <c r="R23" s="1" t="str">
        <f>[1]Hoja1!$AA$78</f>
        <v>No se tiene en cuenta analisis del suelo</v>
      </c>
      <c r="S23" s="1" t="str">
        <f>[1]Hoja1!$AA$80</f>
        <v>No se controla</v>
      </c>
      <c r="T23" s="1" t="str">
        <f>[1]Hoja1!$AA$82</f>
        <v>Clasificacion de envases de pesticidad y fertilizantes</v>
      </c>
      <c r="U23" s="1" t="str">
        <f>[1]Hoja1!$AA$84</f>
        <v>No aplica</v>
      </c>
    </row>
    <row r="24" spans="2:21" ht="45" x14ac:dyDescent="0.25">
      <c r="B24" s="1">
        <v>21</v>
      </c>
      <c r="C24" s="1"/>
      <c r="D24" s="1" t="s">
        <v>74</v>
      </c>
      <c r="E24" s="1" t="s">
        <v>76</v>
      </c>
      <c r="F24" s="1" t="s">
        <v>11</v>
      </c>
      <c r="G24" s="1" t="s">
        <v>12</v>
      </c>
      <c r="H24" s="1" t="s">
        <v>84</v>
      </c>
      <c r="I24" s="1" t="s">
        <v>80</v>
      </c>
      <c r="J24" s="1" t="str">
        <f>[1]Hoja1!$Q$17</f>
        <v>Ninguno</v>
      </c>
      <c r="K24" s="1" t="str">
        <f>[1]Hoja1!$Q$19</f>
        <v>Ninguna</v>
      </c>
      <c r="L24" s="1" t="str">
        <f>[1]Hoja1!$AK$21</f>
        <v>Ninguna, usa cercas de alambre</v>
      </c>
      <c r="M24" s="1" t="str">
        <f>[1]Hoja1!$AK$23</f>
        <v xml:space="preserve">Si, ya no realizan la caza </v>
      </c>
      <c r="N24" s="1" t="str">
        <f>[1]Hoja1!$AK$25</f>
        <v>apoyan las acciones de la autoridad</v>
      </c>
      <c r="O24" s="1" t="str">
        <f>[1]Hoja1!$AK$29</f>
        <v>Rotación de cultivo</v>
      </c>
      <c r="P24" s="1" t="str">
        <f>[1]Hoja1!$AA$31</f>
        <v>Tractor</v>
      </c>
      <c r="Q24" s="1" t="str">
        <f>[1]Hoja1!$AA$33</f>
        <v>No realiza aplicación</v>
      </c>
      <c r="R24" s="1" t="s">
        <v>62</v>
      </c>
      <c r="S24" s="1" t="str">
        <f>[1]Hoja1!$AK$37</f>
        <v>No tiene control</v>
      </c>
      <c r="T24" s="1" t="str">
        <f>[1]Hoja1!$AK$39</f>
        <v>Separación de envases de fertilizantes</v>
      </c>
      <c r="U24" s="1" t="str">
        <f>[1]Hoja1!$AK$41</f>
        <v>No tiene pastoreo</v>
      </c>
    </row>
    <row r="25" spans="2:21" ht="75" x14ac:dyDescent="0.25">
      <c r="B25" s="1">
        <v>22</v>
      </c>
      <c r="C25" s="1"/>
      <c r="D25" s="1" t="s">
        <v>74</v>
      </c>
      <c r="E25" s="1" t="s">
        <v>76</v>
      </c>
      <c r="F25" s="1" t="s">
        <v>85</v>
      </c>
      <c r="G25" s="1" t="s">
        <v>87</v>
      </c>
      <c r="H25" s="1" t="s">
        <v>86</v>
      </c>
      <c r="I25" s="1" t="s">
        <v>62</v>
      </c>
      <c r="J25" s="1" t="str">
        <f>[1]Hoja1!$Q$17</f>
        <v>Ninguno</v>
      </c>
      <c r="K25" s="1" t="str">
        <f>[1]Hoja1!$Q$19</f>
        <v>Ninguna</v>
      </c>
      <c r="L25" s="1" t="str">
        <f>[1]Hoja1!$Q$21</f>
        <v>cercas electricas</v>
      </c>
      <c r="M25" s="1" t="str">
        <f>[1]Hoja1!$AA$66</f>
        <v>No hay caza</v>
      </c>
      <c r="N25" s="1" t="str">
        <f>[1]Hoja1!$AA$68</f>
        <v>Se acoge a los programas</v>
      </c>
      <c r="O25" s="1" t="str">
        <f>[1]Hoja1!$AK$29</f>
        <v>Rotación de cultivo</v>
      </c>
      <c r="P25" s="1" t="str">
        <f>[1]Hoja1!$AK$74</f>
        <v>Asadon</v>
      </c>
      <c r="Q25" s="1" t="str">
        <f>[1]Hoja1!$AK$76</f>
        <v>Uso de plaguicidad convencionales</v>
      </c>
      <c r="R25" s="1" t="str">
        <f>[1]Hoja1!$AK$78</f>
        <v>No se tiene en cuenta analisis del suelo</v>
      </c>
      <c r="S25" s="1" t="str">
        <f>[1]Hoja1!$AK$80</f>
        <v>No se controla</v>
      </c>
      <c r="T25" s="1" t="str">
        <f>[1]Hoja1!$AK$82</f>
        <v>Clasificacion de envases de pesticidad y fertilizantes</v>
      </c>
      <c r="U25" s="1" t="str">
        <f>[1]Hoja1!$AA$84</f>
        <v>No aplica</v>
      </c>
    </row>
    <row r="26" spans="2:21" ht="60" x14ac:dyDescent="0.25">
      <c r="B26" s="1">
        <v>23</v>
      </c>
      <c r="C26" s="1"/>
      <c r="D26" s="1" t="s">
        <v>74</v>
      </c>
      <c r="E26" s="1" t="s">
        <v>76</v>
      </c>
      <c r="F26" s="1" t="s">
        <v>11</v>
      </c>
      <c r="G26" s="1" t="s">
        <v>12</v>
      </c>
      <c r="H26" s="1" t="s">
        <v>81</v>
      </c>
      <c r="I26" s="1" t="str">
        <f>[1]Hoja1!$Q$55</f>
        <v>SI</v>
      </c>
      <c r="J26" s="1" t="str">
        <f>[1]Hoja1!$Q$17</f>
        <v>Ninguno</v>
      </c>
      <c r="K26" s="1" t="str">
        <f>[1]Hoja1!$Q$19</f>
        <v>Ninguna</v>
      </c>
      <c r="L26" s="1" t="str">
        <f>[1]Hoja1!$Q$21</f>
        <v>cercas electricas</v>
      </c>
      <c r="M26" s="1" t="str">
        <f>[1]Hoja1!$AA$23</f>
        <v xml:space="preserve">Si, ya no realizan la caza </v>
      </c>
      <c r="N26" s="1" t="str">
        <f>[1]Hoja1!$G$25</f>
        <v>Tienen claro las especies silvestres que se encontraran en el ecosistema</v>
      </c>
      <c r="O26" s="1" t="s">
        <v>34</v>
      </c>
      <c r="P26" s="1" t="str">
        <f>[1]Hoja1!$AA$31</f>
        <v>Tractor</v>
      </c>
      <c r="Q26" s="1" t="str">
        <f>[1]Hoja1!$AA$33</f>
        <v>No realiza aplicación</v>
      </c>
      <c r="R26" s="1" t="s">
        <v>62</v>
      </c>
      <c r="S26" s="1" t="str">
        <f>[1]Hoja1!$G$37</f>
        <v>No tiene control</v>
      </c>
      <c r="T26" s="1" t="s">
        <v>92</v>
      </c>
      <c r="U26" s="1" t="s">
        <v>83</v>
      </c>
    </row>
    <row r="27" spans="2:21" ht="90" x14ac:dyDescent="0.25">
      <c r="B27" s="1">
        <v>24</v>
      </c>
      <c r="C27" s="1"/>
      <c r="D27" s="1" t="s">
        <v>74</v>
      </c>
      <c r="E27" s="1" t="s">
        <v>75</v>
      </c>
      <c r="F27" s="1" t="s">
        <v>11</v>
      </c>
      <c r="G27" s="1" t="s">
        <v>93</v>
      </c>
      <c r="H27" s="1" t="s">
        <v>94</v>
      </c>
      <c r="I27" s="1" t="str">
        <f>[1]Hoja1!$Q$55</f>
        <v>SI</v>
      </c>
      <c r="J27" s="1" t="str">
        <f>[1]Hoja1!$Q$17</f>
        <v>Ninguno</v>
      </c>
      <c r="K27" s="1" t="str">
        <f>[1]Hoja1!$Q$19</f>
        <v>Ninguna</v>
      </c>
      <c r="L27" s="1" t="s">
        <v>95</v>
      </c>
      <c r="M27" s="1" t="str">
        <f>[1]Hoja1!$AA$66</f>
        <v>No hay caza</v>
      </c>
      <c r="N27" s="1" t="str">
        <f>[1]Hoja1!$AA$68</f>
        <v>Se acoge a los programas</v>
      </c>
      <c r="O27" s="1" t="str">
        <f>[1]Hoja1!$AK$29</f>
        <v>Rotación de cultivo</v>
      </c>
      <c r="P27" s="1" t="str">
        <f>[1]Hoja1!$AA$31</f>
        <v>Tractor</v>
      </c>
      <c r="Q27" s="1" t="s">
        <v>34</v>
      </c>
      <c r="R27" s="1" t="s">
        <v>96</v>
      </c>
      <c r="S27" s="1" t="str">
        <f>[1]Hoja1!$AK$80</f>
        <v>No se controla</v>
      </c>
      <c r="T27" s="1" t="s">
        <v>97</v>
      </c>
      <c r="U27" s="1" t="s">
        <v>82</v>
      </c>
    </row>
    <row r="28" spans="2:21" ht="60" x14ac:dyDescent="0.25">
      <c r="B28" s="1">
        <v>25</v>
      </c>
      <c r="C28" s="1"/>
      <c r="D28" s="1" t="s">
        <v>74</v>
      </c>
      <c r="E28" s="1" t="s">
        <v>76</v>
      </c>
      <c r="F28" s="1" t="s">
        <v>11</v>
      </c>
      <c r="G28" s="1" t="s">
        <v>12</v>
      </c>
      <c r="H28" s="1" t="s">
        <v>88</v>
      </c>
      <c r="I28" s="1" t="s">
        <v>80</v>
      </c>
      <c r="J28" s="1" t="str">
        <f>[1]Hoja1!$Q$17</f>
        <v>Ninguno</v>
      </c>
      <c r="K28" s="1" t="str">
        <f>[1]Hoja1!$Q$19</f>
        <v>Ninguna</v>
      </c>
      <c r="L28" s="1" t="str">
        <f>[1]Hoja1!$AA$64</f>
        <v>Cercas de alambre</v>
      </c>
      <c r="M28" s="1" t="str">
        <f>[1]Hoja1!$AK$23</f>
        <v xml:space="preserve">Si, ya no realizan la caza </v>
      </c>
      <c r="N28" s="1" t="str">
        <f>[1]Hoja1!$G$25</f>
        <v>Tienen claro las especies silvestres que se encontraran en el ecosistema</v>
      </c>
      <c r="O28" s="1" t="s">
        <v>34</v>
      </c>
      <c r="P28" s="1" t="s">
        <v>89</v>
      </c>
      <c r="Q28" s="1" t="s">
        <v>90</v>
      </c>
      <c r="R28" s="1" t="s">
        <v>62</v>
      </c>
      <c r="S28" s="1" t="s">
        <v>91</v>
      </c>
      <c r="T28" s="1" t="s">
        <v>92</v>
      </c>
      <c r="U28" s="1" t="s">
        <v>83</v>
      </c>
    </row>
    <row r="29" spans="2:21" ht="60" x14ac:dyDescent="0.25">
      <c r="B29" s="1">
        <v>26</v>
      </c>
      <c r="C29" s="1"/>
      <c r="D29" s="1" t="s">
        <v>74</v>
      </c>
      <c r="E29" s="1" t="s">
        <v>75</v>
      </c>
      <c r="F29" s="1" t="s">
        <v>11</v>
      </c>
      <c r="G29" s="1" t="s">
        <v>12</v>
      </c>
      <c r="H29" s="1" t="s">
        <v>98</v>
      </c>
      <c r="I29" s="1" t="s">
        <v>80</v>
      </c>
      <c r="J29" s="1" t="str">
        <f>[1]Hoja1!$Q$17</f>
        <v>Ninguno</v>
      </c>
      <c r="K29" s="1" t="str">
        <f>[1]Hoja1!$Q$19</f>
        <v>Ninguna</v>
      </c>
      <c r="L29" s="1" t="str">
        <f>[1]Hoja1!$Q$21</f>
        <v>cercas electricas</v>
      </c>
      <c r="M29" s="1" t="s">
        <v>99</v>
      </c>
      <c r="N29" s="1" t="s">
        <v>100</v>
      </c>
      <c r="O29" s="1" t="str">
        <f>[1]Hoja1!$AK$29</f>
        <v>Rotación de cultivo</v>
      </c>
      <c r="P29" s="1" t="str">
        <f>[1]Hoja1!$AA$31</f>
        <v>Tractor</v>
      </c>
      <c r="Q29" s="1" t="s">
        <v>34</v>
      </c>
      <c r="R29" s="1" t="s">
        <v>101</v>
      </c>
      <c r="S29" s="1" t="str">
        <f>[1]Hoja1!$AK$80</f>
        <v>No se controla</v>
      </c>
      <c r="T29" s="1" t="s">
        <v>97</v>
      </c>
      <c r="U29" s="1" t="s">
        <v>82</v>
      </c>
    </row>
    <row r="30" spans="2:21" ht="60" x14ac:dyDescent="0.25">
      <c r="B30" s="1">
        <v>27</v>
      </c>
      <c r="C30" s="1"/>
      <c r="D30" s="1" t="s">
        <v>74</v>
      </c>
      <c r="E30" s="1" t="s">
        <v>76</v>
      </c>
      <c r="F30" s="1" t="s">
        <v>11</v>
      </c>
      <c r="G30" s="1" t="s">
        <v>12</v>
      </c>
      <c r="H30" s="1" t="s">
        <v>81</v>
      </c>
      <c r="I30" s="1" t="s">
        <v>80</v>
      </c>
      <c r="J30" s="1" t="str">
        <f>[1]Hoja1!$Q$17</f>
        <v>Ninguno</v>
      </c>
      <c r="K30" s="1" t="s">
        <v>79</v>
      </c>
      <c r="L30" s="1" t="str">
        <f>[1]Hoja1!$Q$21</f>
        <v>cercas electricas</v>
      </c>
      <c r="M30" s="1" t="str">
        <f>[1]Hoja1!$AK$23</f>
        <v xml:space="preserve">Si, ya no realizan la caza </v>
      </c>
      <c r="N30" s="1" t="s">
        <v>100</v>
      </c>
      <c r="O30" s="1" t="str">
        <f>[1]Hoja1!$AK$29</f>
        <v>Rotación de cultivo</v>
      </c>
      <c r="P30" s="1" t="str">
        <f>[1]Hoja1!$AA$31</f>
        <v>Tractor</v>
      </c>
      <c r="Q30" s="1" t="s">
        <v>90</v>
      </c>
      <c r="R30" s="1" t="s">
        <v>62</v>
      </c>
      <c r="S30" s="1" t="str">
        <f>[1]Hoja1!$AK$37</f>
        <v>No tiene control</v>
      </c>
      <c r="T30" s="1" t="s">
        <v>92</v>
      </c>
      <c r="U30" s="1" t="s">
        <v>83</v>
      </c>
    </row>
    <row r="31" spans="2:21" ht="60" x14ac:dyDescent="0.25">
      <c r="B31" s="1">
        <v>28</v>
      </c>
      <c r="C31" s="1"/>
      <c r="D31" s="1" t="s">
        <v>74</v>
      </c>
      <c r="E31" s="1" t="s">
        <v>75</v>
      </c>
      <c r="F31" s="1" t="s">
        <v>11</v>
      </c>
      <c r="G31" s="1" t="s">
        <v>12</v>
      </c>
      <c r="H31" s="1" t="s">
        <v>102</v>
      </c>
      <c r="I31" s="1" t="s">
        <v>80</v>
      </c>
      <c r="J31" s="1" t="str">
        <f>[1]Hoja1!$Q$17</f>
        <v>Ninguno</v>
      </c>
      <c r="K31" s="1" t="str">
        <f>[1]Hoja1!$Q$19</f>
        <v>Ninguna</v>
      </c>
      <c r="L31" s="1" t="str">
        <f>[1]Hoja1!$AA$64</f>
        <v>Cercas de alambre</v>
      </c>
      <c r="M31" s="1" t="str">
        <f>[1]Hoja1!$AA$66</f>
        <v>No hay caza</v>
      </c>
      <c r="N31" s="1" t="str">
        <f>[1]Hoja1!$AA$68</f>
        <v>Se acoge a los programas</v>
      </c>
      <c r="O31" s="1" t="str">
        <f>[1]Hoja1!$AK$29</f>
        <v>Rotación de cultivo</v>
      </c>
      <c r="P31" s="1" t="str">
        <f>[1]Hoja1!$AA$74</f>
        <v>Tractor</v>
      </c>
      <c r="Q31" s="1" t="str">
        <f>[1]Hoja1!$AA$76</f>
        <v>Uso de plaguicidad convencionales</v>
      </c>
      <c r="R31" s="1" t="s">
        <v>101</v>
      </c>
      <c r="S31" s="1" t="str">
        <f>[1]Hoja1!$AK$80</f>
        <v>No se controla</v>
      </c>
      <c r="T31" s="1" t="s">
        <v>97</v>
      </c>
      <c r="U31" s="1" t="s">
        <v>82</v>
      </c>
    </row>
    <row r="32" spans="2:21" ht="60" x14ac:dyDescent="0.25">
      <c r="B32" s="1">
        <v>29</v>
      </c>
      <c r="C32" s="1"/>
      <c r="D32" s="1" t="s">
        <v>74</v>
      </c>
      <c r="E32" s="1" t="s">
        <v>76</v>
      </c>
      <c r="F32" s="1" t="s">
        <v>11</v>
      </c>
      <c r="G32" s="1" t="s">
        <v>12</v>
      </c>
      <c r="H32" s="1" t="s">
        <v>13</v>
      </c>
      <c r="I32" s="1" t="s">
        <v>77</v>
      </c>
      <c r="J32" s="1" t="str">
        <f>[1]Hoja1!$Q$17</f>
        <v>Ninguno</v>
      </c>
      <c r="K32" s="1" t="str">
        <f>[1]Hoja1!$Q$19</f>
        <v>Ninguna</v>
      </c>
      <c r="L32" s="1" t="str">
        <f>[1]Hoja1!$Q$21</f>
        <v>cercas electricas</v>
      </c>
      <c r="M32" s="1" t="s">
        <v>99</v>
      </c>
      <c r="N32" s="1" t="s">
        <v>100</v>
      </c>
      <c r="O32" s="1" t="str">
        <f>[1]Hoja1!$AK$29</f>
        <v>Rotación de cultivo</v>
      </c>
      <c r="P32" s="1" t="s">
        <v>103</v>
      </c>
      <c r="Q32" s="1" t="s">
        <v>90</v>
      </c>
      <c r="R32" s="1" t="s">
        <v>62</v>
      </c>
      <c r="S32" s="1" t="str">
        <f>[1]Hoja1!$AK$37</f>
        <v>No tiene control</v>
      </c>
      <c r="T32" s="1" t="s">
        <v>104</v>
      </c>
      <c r="U32" s="1" t="s">
        <v>83</v>
      </c>
    </row>
    <row r="33" spans="2:21" ht="60" x14ac:dyDescent="0.25">
      <c r="B33" s="1">
        <v>30</v>
      </c>
      <c r="C33" s="1"/>
      <c r="D33" s="1" t="s">
        <v>74</v>
      </c>
      <c r="E33" s="1" t="s">
        <v>75</v>
      </c>
      <c r="F33" s="1" t="s">
        <v>11</v>
      </c>
      <c r="G33" s="1" t="s">
        <v>12</v>
      </c>
      <c r="H33" s="1" t="s">
        <v>105</v>
      </c>
      <c r="I33" s="1" t="s">
        <v>80</v>
      </c>
      <c r="J33" s="1" t="str">
        <f>[1]Hoja1!$Q$17</f>
        <v>Ninguno</v>
      </c>
      <c r="K33" s="1" t="str">
        <f>[1]Hoja1!$Q$19</f>
        <v>Ninguna</v>
      </c>
      <c r="L33" s="1" t="str">
        <f>[1]Hoja1!$Q$21</f>
        <v>cercas electricas</v>
      </c>
      <c r="M33" s="1" t="s">
        <v>99</v>
      </c>
      <c r="N33" s="1" t="s">
        <v>100</v>
      </c>
      <c r="O33" s="1" t="str">
        <f>[1]Hoja1!$AK$29</f>
        <v>Rotación de cultivo</v>
      </c>
      <c r="P33" s="1" t="str">
        <f>[1]Hoja1!$AA$74</f>
        <v>Tractor</v>
      </c>
      <c r="Q33" s="1" t="s">
        <v>34</v>
      </c>
      <c r="R33" s="1" t="s">
        <v>101</v>
      </c>
      <c r="S33" s="1" t="str">
        <f>[1]Hoja1!$AK$80</f>
        <v>No se controla</v>
      </c>
      <c r="T33" s="1" t="s">
        <v>97</v>
      </c>
      <c r="U33" s="1" t="s">
        <v>82</v>
      </c>
    </row>
  </sheetData>
  <autoFilter ref="A3:U3" xr:uid="{77A785EC-490E-4D4C-8753-D9A8E9A06608}"/>
  <mergeCells count="4">
    <mergeCell ref="C2:F2"/>
    <mergeCell ref="G2:I2"/>
    <mergeCell ref="J2:N2"/>
    <mergeCell ref="O2:U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</dc:creator>
  <cp:lastModifiedBy>JAM Ingenieria</cp:lastModifiedBy>
  <dcterms:created xsi:type="dcterms:W3CDTF">2023-06-14T22:08:56Z</dcterms:created>
  <dcterms:modified xsi:type="dcterms:W3CDTF">2023-08-04T14:24:01Z</dcterms:modified>
</cp:coreProperties>
</file>