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30" yWindow="105" windowWidth="11520" windowHeight="7635"/>
  </bookViews>
  <sheets>
    <sheet name="Procesos de Apoyo" sheetId="1" r:id="rId1"/>
    <sheet name="Procesos Cadena de Valor" sheetId="2" r:id="rId2"/>
    <sheet name="Procesos Misionales" sheetId="3" r:id="rId3"/>
  </sheets>
  <definedNames>
    <definedName name="_xlnm._FilterDatabase" localSheetId="1" hidden="1">'Procesos Cadena de Valor'!$B$4:$AA$35</definedName>
    <definedName name="_xlnm._FilterDatabase" localSheetId="0" hidden="1">'Procesos de Apoyo'!$B$4:$AA$53</definedName>
    <definedName name="_xlnm._FilterDatabase" localSheetId="2" hidden="1">'Procesos Misionales'!$B$4:$AA$13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5" i="3" l="1"/>
  <c r="AA5" i="3" s="1"/>
  <c r="Z6" i="3" l="1"/>
  <c r="AA6" i="3" s="1"/>
  <c r="Z7" i="3"/>
  <c r="AA7" i="3" s="1"/>
  <c r="Z8" i="3"/>
  <c r="AA8" i="3" s="1"/>
  <c r="Z9" i="3"/>
  <c r="AA9" i="3" s="1"/>
  <c r="Z10" i="3"/>
  <c r="AA10" i="3" s="1"/>
  <c r="Z11" i="3"/>
  <c r="AA11" i="3" s="1"/>
  <c r="Z12" i="3"/>
  <c r="AA12" i="3" s="1"/>
  <c r="Z13" i="3"/>
  <c r="AA13" i="3" s="1"/>
  <c r="Z5" i="2"/>
  <c r="AA5" i="2" s="1"/>
  <c r="Z34" i="2"/>
  <c r="AA34" i="2" s="1"/>
  <c r="Z35" i="2"/>
  <c r="AA35" i="2" s="1"/>
  <c r="Z33" i="2"/>
  <c r="AA33" i="2" s="1"/>
  <c r="Z17" i="2"/>
  <c r="AA17" i="2" s="1"/>
  <c r="Z18" i="2"/>
  <c r="AA18" i="2" s="1"/>
  <c r="Z19" i="2"/>
  <c r="AA19" i="2" s="1"/>
  <c r="Z20" i="2"/>
  <c r="AA20" i="2" s="1"/>
  <c r="Z21" i="2"/>
  <c r="AA21" i="2" s="1"/>
  <c r="Z22" i="2"/>
  <c r="AA22" i="2" s="1"/>
  <c r="Z23" i="2"/>
  <c r="AA23" i="2" s="1"/>
  <c r="Z24" i="2"/>
  <c r="AA24" i="2" s="1"/>
  <c r="Z25" i="2"/>
  <c r="AA25" i="2" s="1"/>
  <c r="Z26" i="2"/>
  <c r="AA26" i="2" s="1"/>
  <c r="Z27" i="2"/>
  <c r="AA27" i="2" s="1"/>
  <c r="Z28" i="2"/>
  <c r="AA28" i="2" s="1"/>
  <c r="Z29" i="2"/>
  <c r="AA29" i="2" s="1"/>
  <c r="Z30" i="2"/>
  <c r="AA30" i="2" s="1"/>
  <c r="Z31" i="2"/>
  <c r="AA31" i="2" s="1"/>
  <c r="Z32" i="2"/>
  <c r="AA32" i="2" s="1"/>
  <c r="Z16" i="2"/>
  <c r="AA16" i="2" s="1"/>
  <c r="Z15" i="2"/>
  <c r="AA15" i="2" s="1"/>
  <c r="Z7" i="2"/>
  <c r="AA7" i="2" s="1"/>
  <c r="Z8" i="2"/>
  <c r="AA8" i="2" s="1"/>
  <c r="Z9" i="2"/>
  <c r="AA9" i="2" s="1"/>
  <c r="Z10" i="2"/>
  <c r="AA10" i="2" s="1"/>
  <c r="Z11" i="2"/>
  <c r="AA11" i="2" s="1"/>
  <c r="Z12" i="2"/>
  <c r="AA12" i="2" s="1"/>
  <c r="Z13" i="2"/>
  <c r="AA13" i="2" s="1"/>
  <c r="Z14" i="2"/>
  <c r="AA14" i="2" s="1"/>
  <c r="Z6" i="2"/>
  <c r="AA6" i="2" s="1"/>
  <c r="Z5" i="1"/>
  <c r="AA5" i="1" s="1"/>
  <c r="Z6" i="1"/>
  <c r="AA6" i="1" s="1"/>
  <c r="Z7" i="1"/>
  <c r="AA7" i="1" s="1"/>
  <c r="Z8" i="1"/>
  <c r="AA8" i="1" s="1"/>
  <c r="Z9" i="1"/>
  <c r="AA9" i="1" s="1"/>
  <c r="Z10" i="1"/>
  <c r="AA10" i="1" s="1"/>
  <c r="Z11" i="1"/>
  <c r="AA11" i="1" s="1"/>
  <c r="Z12" i="1"/>
  <c r="AA12" i="1" s="1"/>
  <c r="Z13" i="1"/>
  <c r="AA13" i="1" s="1"/>
  <c r="Z14" i="1"/>
  <c r="AA14" i="1" s="1"/>
  <c r="Z15" i="1"/>
  <c r="AA15" i="1" s="1"/>
  <c r="Z16" i="1"/>
  <c r="AA16" i="1" s="1"/>
  <c r="Z17" i="1"/>
  <c r="AA17" i="1" s="1"/>
  <c r="Z18" i="1"/>
  <c r="AA18" i="1" s="1"/>
  <c r="Z19" i="1"/>
  <c r="AA19" i="1" s="1"/>
  <c r="Z20" i="1"/>
  <c r="AA20" i="1" s="1"/>
  <c r="Z21" i="1"/>
  <c r="AA21" i="1" s="1"/>
  <c r="Z22" i="1"/>
  <c r="AA22" i="1" s="1"/>
  <c r="Z23" i="1"/>
  <c r="AA23" i="1" s="1"/>
  <c r="Z24" i="1"/>
  <c r="AA24" i="1" s="1"/>
  <c r="Z25" i="1"/>
  <c r="AA25" i="1" s="1"/>
  <c r="Z26" i="1"/>
  <c r="AA26" i="1" s="1"/>
  <c r="Z27" i="1"/>
  <c r="AA27" i="1" s="1"/>
  <c r="Z28" i="1"/>
  <c r="AA28" i="1" s="1"/>
  <c r="Z29" i="1"/>
  <c r="AA29" i="1" s="1"/>
  <c r="Z30" i="1"/>
  <c r="AA30" i="1" s="1"/>
  <c r="Z31" i="1"/>
  <c r="AA31" i="1" s="1"/>
  <c r="Z32" i="1"/>
  <c r="AA32" i="1" s="1"/>
  <c r="Z33" i="1"/>
  <c r="AA33" i="1" s="1"/>
  <c r="Z34" i="1"/>
  <c r="AA34" i="1" s="1"/>
  <c r="Z35" i="1"/>
  <c r="AA35" i="1" s="1"/>
  <c r="Z36" i="1"/>
  <c r="AA36" i="1" s="1"/>
  <c r="Z37" i="1"/>
  <c r="AA37" i="1" s="1"/>
  <c r="Z38" i="1"/>
  <c r="AA38" i="1" s="1"/>
  <c r="Z39" i="1"/>
  <c r="AA39" i="1" s="1"/>
  <c r="Z40" i="1"/>
  <c r="AA40" i="1" s="1"/>
  <c r="Z41" i="1"/>
  <c r="AA41" i="1" s="1"/>
  <c r="Z42" i="1"/>
  <c r="AA42" i="1" s="1"/>
  <c r="Z43" i="1"/>
  <c r="AA43" i="1" s="1"/>
  <c r="Z44" i="1"/>
  <c r="AA44" i="1" s="1"/>
  <c r="Z45" i="1"/>
  <c r="AA45" i="1" s="1"/>
  <c r="Z46" i="1"/>
  <c r="AA46" i="1" s="1"/>
  <c r="Z47" i="1"/>
  <c r="AA47" i="1" s="1"/>
  <c r="Z48" i="1"/>
  <c r="AA48" i="1" s="1"/>
  <c r="Z49" i="1"/>
  <c r="AA49" i="1" s="1"/>
  <c r="Z50" i="1"/>
  <c r="AA50" i="1" s="1"/>
  <c r="Z51" i="1"/>
  <c r="AA51" i="1" s="1"/>
  <c r="Z52" i="1"/>
  <c r="AA52" i="1" s="1"/>
  <c r="Z53" i="1"/>
  <c r="AA53" i="1" s="1"/>
</calcChain>
</file>

<file path=xl/comments1.xml><?xml version="1.0" encoding="utf-8"?>
<comments xmlns="http://schemas.openxmlformats.org/spreadsheetml/2006/main">
  <authors>
    <author>German</author>
  </authors>
  <commentList>
    <comment ref="Z3" authorId="0">
      <text>
        <r>
          <rPr>
            <b/>
            <sz val="9"/>
            <color indexed="81"/>
            <rFont val="Tahoma"/>
            <family val="2"/>
          </rPr>
          <t>German:</t>
        </r>
        <r>
          <rPr>
            <sz val="9"/>
            <color indexed="81"/>
            <rFont val="Tahoma"/>
            <family val="2"/>
          </rPr>
          <t xml:space="preserve">
La interpretación de la significancia se interpretará según los siguientes rangos:
25 – 35 = Impacto severo/Alta significancia
13 – 24 =Impacto moderado/Media significancia
4 – 12 = Impacto leve/Baja significancia
</t>
        </r>
      </text>
    </comment>
    <comment ref="T4" authorId="0">
      <text>
        <r>
          <rPr>
            <b/>
            <sz val="7"/>
            <color indexed="81"/>
            <rFont val="Tahoma"/>
            <family val="2"/>
          </rPr>
          <t xml:space="preserve">German:
</t>
        </r>
        <r>
          <rPr>
            <sz val="7"/>
            <color indexed="81"/>
            <rFont val="Tahoma"/>
            <family val="2"/>
          </rPr>
          <t>0: Máximo 2 veces al año
1: Trimestralmente
2: Máximo una vez al mes
3: Semanalmente</t>
        </r>
      </text>
    </comment>
    <comment ref="U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0: Inmediato
1: Fugaz
2: Temporal
3: Permanente</t>
        </r>
      </text>
    </comment>
    <comment ref="V4" authorId="0">
      <text>
        <r>
          <rPr>
            <b/>
            <sz val="6.5"/>
            <color indexed="81"/>
            <rFont val="Tahoma"/>
            <family val="2"/>
          </rPr>
          <t xml:space="preserve">German:
</t>
        </r>
        <r>
          <rPr>
            <sz val="6.5"/>
            <color indexed="81"/>
            <rFont val="Tahoma"/>
            <family val="2"/>
          </rPr>
          <t>1: Simple
10: Acumulativo</t>
        </r>
      </text>
    </comment>
    <comment ref="W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Puntual (puesto de trabajo)
2: Local (Establecimiento)
3: Extenso (Municipio y alrededores)</t>
        </r>
      </text>
    </comment>
    <comment ref="X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Impacto leve
2: Impacto moderado
3: Impacto severo</t>
        </r>
      </text>
    </comment>
    <comment ref="Y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Automática
2: Asistida
3: No es posible</t>
        </r>
      </text>
    </comment>
  </commentList>
</comments>
</file>

<file path=xl/comments2.xml><?xml version="1.0" encoding="utf-8"?>
<comments xmlns="http://schemas.openxmlformats.org/spreadsheetml/2006/main">
  <authors>
    <author>German</author>
  </authors>
  <commentList>
    <comment ref="T4" authorId="0">
      <text>
        <r>
          <rPr>
            <b/>
            <sz val="7"/>
            <color indexed="81"/>
            <rFont val="Tahoma"/>
            <family val="2"/>
          </rPr>
          <t xml:space="preserve">German:
</t>
        </r>
        <r>
          <rPr>
            <sz val="7"/>
            <color indexed="81"/>
            <rFont val="Tahoma"/>
            <family val="2"/>
          </rPr>
          <t>0: Máximo 2 veces al año
1: Trimestralmente
2: Máximo una vez al mes
3: Semanalmente</t>
        </r>
      </text>
    </comment>
    <comment ref="U4" authorId="0">
      <text>
        <r>
          <rPr>
            <b/>
            <sz val="7"/>
            <color indexed="81"/>
            <rFont val="Tahoma"/>
            <family val="2"/>
          </rPr>
          <t xml:space="preserve">German:
</t>
        </r>
        <r>
          <rPr>
            <sz val="7"/>
            <color indexed="81"/>
            <rFont val="Tahoma"/>
            <family val="2"/>
          </rPr>
          <t>0: Inmediato
1: Fugaz
2: Temporal
3: Permanente</t>
        </r>
      </text>
    </comment>
    <comment ref="V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Simple
10: Acumulativo</t>
        </r>
      </text>
    </comment>
    <comment ref="W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Puntual (puesto de trabajo)
2: Local (Establecimiento)
3: Extenso (Municipio y alrededores)</t>
        </r>
      </text>
    </comment>
    <comment ref="X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Impacto leve
2: Impacto moderado
3: Impacto severo</t>
        </r>
      </text>
    </comment>
    <comment ref="Y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Automática
2: Asistida
3: No es posible</t>
        </r>
      </text>
    </comment>
  </commentList>
</comments>
</file>

<file path=xl/comments3.xml><?xml version="1.0" encoding="utf-8"?>
<comments xmlns="http://schemas.openxmlformats.org/spreadsheetml/2006/main">
  <authors>
    <author>German</author>
  </authors>
  <commentList>
    <comment ref="T4" authorId="0">
      <text>
        <r>
          <rPr>
            <b/>
            <sz val="7"/>
            <color indexed="81"/>
            <rFont val="Tahoma"/>
            <family val="2"/>
          </rPr>
          <t xml:space="preserve">German:
</t>
        </r>
        <r>
          <rPr>
            <sz val="7"/>
            <color indexed="81"/>
            <rFont val="Tahoma"/>
            <family val="2"/>
          </rPr>
          <t>0: Máximo 2 veces al año
1: Trimestralmente
2: Máximo una vez al mes
3: Semanalmente</t>
        </r>
      </text>
    </comment>
    <comment ref="U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7"/>
            <color indexed="81"/>
            <rFont val="Tahoma"/>
            <family val="2"/>
          </rPr>
          <t>0: Inmediato
1: Fugaz
2: Temporal
3: Permanente</t>
        </r>
      </text>
    </comment>
    <comment ref="V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Simple
10: Acumulativo</t>
        </r>
      </text>
    </comment>
    <comment ref="W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Puntual (puesto de trabajo)
2: Local (Establecimiento)
3: Extenso (Municipio y alrededores)</t>
        </r>
      </text>
    </comment>
    <comment ref="X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Impacto leve
2: Impacto moderado
3: Impacto severo</t>
        </r>
      </text>
    </comment>
    <comment ref="Y4" authorId="0">
      <text>
        <r>
          <rPr>
            <b/>
            <sz val="7"/>
            <color indexed="81"/>
            <rFont val="Tahoma"/>
            <family val="2"/>
          </rPr>
          <t>German:</t>
        </r>
        <r>
          <rPr>
            <sz val="7"/>
            <color indexed="81"/>
            <rFont val="Tahoma"/>
            <family val="2"/>
          </rPr>
          <t xml:space="preserve">
1: Automática
2: Asistida
3: No es posible</t>
        </r>
      </text>
    </comment>
  </commentList>
</comments>
</file>

<file path=xl/sharedStrings.xml><?xml version="1.0" encoding="utf-8"?>
<sst xmlns="http://schemas.openxmlformats.org/spreadsheetml/2006/main" count="782" uniqueCount="172">
  <si>
    <t>Proceso</t>
  </si>
  <si>
    <t>Actividad</t>
  </si>
  <si>
    <t>Identificación de Aspectos - Impactos Ambientales</t>
  </si>
  <si>
    <t>Aspecto Ambiental</t>
  </si>
  <si>
    <t>Impacto Ambiental</t>
  </si>
  <si>
    <t xml:space="preserve">Tipo de Impacto Ambiental </t>
  </si>
  <si>
    <t>Severidad</t>
  </si>
  <si>
    <t>Consumo de energía eléctrica.</t>
  </si>
  <si>
    <t>Agua</t>
  </si>
  <si>
    <t>Componente Ambiental Afectado</t>
  </si>
  <si>
    <t>Suelo</t>
  </si>
  <si>
    <t>Aire</t>
  </si>
  <si>
    <t>Flora/Fauna</t>
  </si>
  <si>
    <t>Social</t>
  </si>
  <si>
    <t>Paisaje</t>
  </si>
  <si>
    <t>Frecuencia</t>
  </si>
  <si>
    <t>Resiliencia</t>
  </si>
  <si>
    <t>Extensión</t>
  </si>
  <si>
    <t>Criterios Ambientales</t>
  </si>
  <si>
    <t>Valoración de la Significancia</t>
  </si>
  <si>
    <t>Consumo de agua.</t>
  </si>
  <si>
    <t>Fuente del Aspecto Ambiental</t>
  </si>
  <si>
    <t>SERVICIOS GENERALES</t>
  </si>
  <si>
    <t>Limpieza y desinfección en el área del hotel</t>
  </si>
  <si>
    <t>Recolección de residuos sólidos ordinarios</t>
  </si>
  <si>
    <t>Almacenamiento de insumos químicos</t>
  </si>
  <si>
    <t>-</t>
  </si>
  <si>
    <t>+</t>
  </si>
  <si>
    <t>X</t>
  </si>
  <si>
    <t>Interpretación de la Valoración de la Significancia</t>
  </si>
  <si>
    <t>Mantenimiento eléctrico</t>
  </si>
  <si>
    <t>Mantenimiento del equipamiento hidráulico</t>
  </si>
  <si>
    <t>Mantenimiento y funcionamiento de calderas</t>
  </si>
  <si>
    <t>Generación de residuos no aprovechables.</t>
  </si>
  <si>
    <t xml:space="preserve">Generación de residuos aprovechables. </t>
  </si>
  <si>
    <t>Vertimiento doméstico con descarga en fuentes hídricas superficiales o el suelo.</t>
  </si>
  <si>
    <t>Generación de residuos peligrosos.</t>
  </si>
  <si>
    <t>Generación de residuos de manejo especial.</t>
  </si>
  <si>
    <t>Consumo de combustibles.</t>
  </si>
  <si>
    <t>Agotamiento de los recursos naturales.</t>
  </si>
  <si>
    <t>Contaminación del recurso agua.</t>
  </si>
  <si>
    <t>Contaminación del recurso suelo.</t>
  </si>
  <si>
    <t>Reducción de afectación al ambiente.</t>
  </si>
  <si>
    <t>Contaminación del recurso aire.</t>
  </si>
  <si>
    <t>Sobrepresión del relleno sanitario.</t>
  </si>
  <si>
    <t>MANTENIMIENTO</t>
  </si>
  <si>
    <t>Preparación de alimentos</t>
  </si>
  <si>
    <t>Residuos orgánicos.</t>
  </si>
  <si>
    <t>Preparación de comidas.</t>
  </si>
  <si>
    <t>Preparación de comidas y neveras de almacenamiento.</t>
  </si>
  <si>
    <t>Cocción de los alimentos.</t>
  </si>
  <si>
    <t>Almacenamiento de alimentos y bebidas.</t>
  </si>
  <si>
    <t>Envases desocupados de los alimentos.</t>
  </si>
  <si>
    <t>ALIMENTOS Y BEBIDAS</t>
  </si>
  <si>
    <t>Elementos de aseo y de protección personal.</t>
  </si>
  <si>
    <t>Envases desocupados de los productos de limpieza.</t>
  </si>
  <si>
    <t>Uso de equipos eléctricos para limpieza.</t>
  </si>
  <si>
    <t>Insumos no biodegradables de limpieza.</t>
  </si>
  <si>
    <t>Cambio de piezas eléctricas y/o electrónicas.</t>
  </si>
  <si>
    <t>Cambio de cableado de cobre.</t>
  </si>
  <si>
    <t>Uso de agua potable para limpieza y desinfección.</t>
  </si>
  <si>
    <t>Desinfectantes, detergentes y blanqueadores.</t>
  </si>
  <si>
    <t>Aguas servidas producto del lavado de baños.</t>
  </si>
  <si>
    <t>Malas prácticas en el uso de equipos eléctricos o mal estado de los mismos.</t>
  </si>
  <si>
    <t>Luminarias fluorescentes.</t>
  </si>
  <si>
    <t>Fugas en la acometida interna o malas prácticas en el consumo.</t>
  </si>
  <si>
    <t>Reparación de obras civiles.</t>
  </si>
  <si>
    <t>Piezas metálicas producto de reparaciones (chatarra).</t>
  </si>
  <si>
    <t>Limpieza de tanques de abastecimiento de agua.</t>
  </si>
  <si>
    <t>Fugas de agua con productos químicos no biodegradables.</t>
  </si>
  <si>
    <t>Vapores de agua producto de la caldera.</t>
  </si>
  <si>
    <t>Producto de la operación de las calderas.</t>
  </si>
  <si>
    <t>Hidrocarburos producto de la reparación de los aires acondicionados.</t>
  </si>
  <si>
    <t>Producto de la reparación de los aires acondicionados.</t>
  </si>
  <si>
    <t>Lixiviación producto de residuos orgánicos.</t>
  </si>
  <si>
    <t>Limpieza de los cuartos fríos y equipos de almacenamiento de los alimentos.</t>
  </si>
  <si>
    <t>Aceites usados para cocción.</t>
  </si>
  <si>
    <t>Lavado de áreas de preparación de alimentos.</t>
  </si>
  <si>
    <t>Uso de accesorios desechables (servilletas, pitillos, vasos, etc.)</t>
  </si>
  <si>
    <t>Sobrantes de comida.</t>
  </si>
  <si>
    <t>Limpeza y desinfección de loza y comedores.</t>
  </si>
  <si>
    <t>Entrega al cliente</t>
  </si>
  <si>
    <t>Mantenimiento de las piscinas</t>
  </si>
  <si>
    <t>Funcionamiento de motor para aspirado.</t>
  </si>
  <si>
    <t>Producto del aspirado de las piscinas.</t>
  </si>
  <si>
    <t>Limpieza de trampas.</t>
  </si>
  <si>
    <t>Lavado de filtros.</t>
  </si>
  <si>
    <t>Lavado de la arena de los filtros.</t>
  </si>
  <si>
    <t>Limpieza de las áreas de atracciones.</t>
  </si>
  <si>
    <t>Verificación de pH y cloro con químicos (recipientes).</t>
  </si>
  <si>
    <t>Recipientes del cloro para piscinas.</t>
  </si>
  <si>
    <t>Puesta en marcha de las atracciones</t>
  </si>
  <si>
    <t>Residuos biosanitarios de quienes se lastiman haciendo uso de las piscinas.</t>
  </si>
  <si>
    <t>ATRACCIONES</t>
  </si>
  <si>
    <t>PLANEACIÓN</t>
  </si>
  <si>
    <t xml:space="preserve">Eventos </t>
  </si>
  <si>
    <t>Anuncios en papel y cartón pintados.</t>
  </si>
  <si>
    <t>Material didáctico.</t>
  </si>
  <si>
    <t>Envases del material didáctico.</t>
  </si>
  <si>
    <t>Jardinería</t>
  </si>
  <si>
    <t>Guadañadora y motosierra.</t>
  </si>
  <si>
    <t>Elementos de protección personal.</t>
  </si>
  <si>
    <t>Siembra de individuos arbóreos y arbustos.</t>
  </si>
  <si>
    <t>Mantenimiento del arborado.</t>
  </si>
  <si>
    <t>Transporte de residuos orgánicos con tractor.</t>
  </si>
  <si>
    <t>Consumo de combustible.</t>
  </si>
  <si>
    <t>Generación de residuos aprovechables.</t>
  </si>
  <si>
    <t>Rehabilitación y preservación de áreas naturales.</t>
  </si>
  <si>
    <t>Generación de ruido por fuentes de combustión externa.</t>
  </si>
  <si>
    <t>Afectación a la salud humana.</t>
  </si>
  <si>
    <t>Conservación de flora y fauna.</t>
  </si>
  <si>
    <t>Alojamiento</t>
  </si>
  <si>
    <t>Funcionamiento de aires  acondicionados.</t>
  </si>
  <si>
    <t>Generación de emisiones atmosféricas por fuentes fijas.</t>
  </si>
  <si>
    <t>Lavado de lencería de cama.</t>
  </si>
  <si>
    <t>Lavado de lencería de cama (Lavadoras industriales).</t>
  </si>
  <si>
    <t>Envases de elementos de aseo personal (plástico).</t>
  </si>
  <si>
    <t>Envases de elementos de aseo personal.</t>
  </si>
  <si>
    <t>Funcionamiento de equipos eléctricos (TV, luces, etc.)</t>
  </si>
  <si>
    <t>Transporte entre hoteles de los huespedes.</t>
  </si>
  <si>
    <t>Generación de emisiones atmosféricas por fuentes móviles.</t>
  </si>
  <si>
    <t>Generación de residuos de manejo especial (llantas).</t>
  </si>
  <si>
    <t>Generación de residuos de manejo especial (colchones).</t>
  </si>
  <si>
    <t>Al finalizar su vida útil.</t>
  </si>
  <si>
    <t>Uso dario de los huéspedes.</t>
  </si>
  <si>
    <t>Transporte entre hoteles de los huéspedes.</t>
  </si>
  <si>
    <t>Aseo personal de los huéspedes.</t>
  </si>
  <si>
    <t>PRESTACIÓN DEL SERVICIO</t>
  </si>
  <si>
    <t>Pilas AAA y AA de controles remotos.</t>
  </si>
  <si>
    <t>Generación de ruido por alarmas, perifoneo o alto parlantes.</t>
  </si>
  <si>
    <t>Al llevarse a cabo eventos que incluyan sonido a volumen considerable.</t>
  </si>
  <si>
    <t>Informar al turista sobre buenas prácticas para cuidado del medio ambiente por medio de carteles.</t>
  </si>
  <si>
    <t>Aumento de la conciencia ambiental.</t>
  </si>
  <si>
    <t>Encuestas de satisfacción.</t>
  </si>
  <si>
    <t>Socialización de resultados de calidad.</t>
  </si>
  <si>
    <t>Informes de desempeño.</t>
  </si>
  <si>
    <t>SEGUIMIENTO Y CONTROL</t>
  </si>
  <si>
    <t>Encuestas y análisis de desempeño</t>
  </si>
  <si>
    <t>ADMINISTRACIÓN</t>
  </si>
  <si>
    <t>Mantenimiento de aires acondicionados</t>
  </si>
  <si>
    <t>Uso de oficinas con fines administrativos</t>
  </si>
  <si>
    <t>Equipos de cómputo, impresoras y demás.</t>
  </si>
  <si>
    <t>Papel impreso.</t>
  </si>
  <si>
    <t>Tóner y coartuchos de impresoras.</t>
  </si>
  <si>
    <t>Accesorios de oficina.</t>
  </si>
  <si>
    <t>Iluminación de las áreas.</t>
  </si>
  <si>
    <t>Uso de secadores de manos.</t>
  </si>
  <si>
    <t>Uso de baños.</t>
  </si>
  <si>
    <t>Implementación de sistemas ahorradores de agua.</t>
  </si>
  <si>
    <t>Reuso de agua saliente de PTAR para riego.</t>
  </si>
  <si>
    <t>Duración</t>
  </si>
  <si>
    <t>Acumulación</t>
  </si>
  <si>
    <t>Condiciones</t>
  </si>
  <si>
    <t>Rutina</t>
  </si>
  <si>
    <t>No Rutina</t>
  </si>
  <si>
    <t>Emergencia</t>
  </si>
  <si>
    <t>Piezas metálicas producto de la repaRación de los aires acondicionados.</t>
  </si>
  <si>
    <t>PERSONAL INVOLUCRADO</t>
  </si>
  <si>
    <t>Cargo</t>
  </si>
  <si>
    <t>Directo</t>
  </si>
  <si>
    <t>Indirecto</t>
  </si>
  <si>
    <t>Personal de Servicios Generales</t>
  </si>
  <si>
    <t>Jardineros</t>
  </si>
  <si>
    <t>Almacenista</t>
  </si>
  <si>
    <t>Personal de Mantenimiento</t>
  </si>
  <si>
    <t>Contratista de Refrigeración</t>
  </si>
  <si>
    <t>Personal de Cocina</t>
  </si>
  <si>
    <t>Meseros</t>
  </si>
  <si>
    <t>Piscineros</t>
  </si>
  <si>
    <t>Enfermeras</t>
  </si>
  <si>
    <t>Recreadores</t>
  </si>
  <si>
    <t>Personal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</si>
</sst>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name val="Arial"/>
      <family val="2"/>
    </font>
    <font>
      <b/>
      <i/>
      <sz val="8"/>
      <color theme="1"/>
      <name val="Calibri"/>
      <family val="2"/>
      <scheme val="minor"/>
    </font>
    <font>
      <b/>
      <sz val="7"/>
      <color indexed="81"/>
      <name val="Tahoma"/>
      <family val="2"/>
    </font>
    <font>
      <sz val="7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6.5"/>
      <color indexed="81"/>
      <name val="Tahoma"/>
      <family val="2"/>
    </font>
    <font>
      <sz val="6.5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41">
    <border>
      <left/>
      <right/>
      <top/>
      <bottom/>
      <diagonal/>
    </border>
    <border>
      <left style="thick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thick">
        <color indexed="64"/>
      </left>
      <right style="dashed">
        <color indexed="64"/>
      </right>
      <top style="thin">
        <color indexed="64"/>
      </top>
      <bottom style="thick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ck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6" fillId="0" borderId="0"/>
  </cellStyleXfs>
  <cellXfs count="119">
    <xf numFmtId="0" fontId="0" fillId="0" borderId="0" xfId="0"/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11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0" fillId="0" borderId="2" xfId="0" applyBorder="1"/>
    <xf numFmtId="0" fontId="10" fillId="0" borderId="5" xfId="0" applyFont="1" applyBorder="1" applyAlignment="1">
      <alignment vertical="center" wrapText="1"/>
    </xf>
    <xf numFmtId="0" fontId="0" fillId="0" borderId="5" xfId="0" applyBorder="1"/>
    <xf numFmtId="0" fontId="0" fillId="0" borderId="5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0" fillId="0" borderId="7" xfId="0" applyFont="1" applyBorder="1" applyAlignment="1">
      <alignment vertical="center" wrapText="1"/>
    </xf>
    <xf numFmtId="0" fontId="0" fillId="0" borderId="7" xfId="0" applyBorder="1"/>
    <xf numFmtId="0" fontId="1" fillId="3" borderId="10" xfId="0" applyFont="1" applyFill="1" applyBorder="1" applyAlignment="1" applyProtection="1">
      <alignment horizontal="center" vertical="center" wrapText="1"/>
      <protection locked="0"/>
    </xf>
    <xf numFmtId="0" fontId="1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49" fontId="1" fillId="3" borderId="11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0" fillId="0" borderId="2" xfId="0" applyFill="1" applyBorder="1"/>
    <xf numFmtId="0" fontId="0" fillId="0" borderId="5" xfId="0" applyFill="1" applyBorder="1"/>
    <xf numFmtId="0" fontId="11" fillId="0" borderId="5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vertical="center" wrapText="1"/>
    </xf>
    <xf numFmtId="49" fontId="12" fillId="0" borderId="16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0" fillId="0" borderId="16" xfId="0" applyBorder="1"/>
    <xf numFmtId="0" fontId="11" fillId="0" borderId="0" xfId="0" applyFont="1"/>
    <xf numFmtId="0" fontId="10" fillId="0" borderId="5" xfId="0" applyFont="1" applyFill="1" applyBorder="1" applyAlignment="1">
      <alignment vertical="center" wrapText="1"/>
    </xf>
    <xf numFmtId="49" fontId="12" fillId="0" borderId="5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vertical="center" wrapText="1"/>
    </xf>
    <xf numFmtId="0" fontId="11" fillId="0" borderId="5" xfId="0" applyFont="1" applyBorder="1"/>
    <xf numFmtId="0" fontId="0" fillId="0" borderId="16" xfId="0" applyFill="1" applyBorder="1"/>
    <xf numFmtId="0" fontId="10" fillId="0" borderId="14" xfId="0" applyFont="1" applyBorder="1" applyAlignment="1">
      <alignment vertical="center" wrapText="1"/>
    </xf>
    <xf numFmtId="49" fontId="12" fillId="0" borderId="14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0" fillId="0" borderId="14" xfId="0" applyBorder="1"/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" fillId="2" borderId="33" xfId="0" applyFont="1" applyFill="1" applyBorder="1" applyAlignment="1" applyProtection="1">
      <alignment horizontal="center" vertical="center" wrapText="1"/>
      <protection locked="0"/>
    </xf>
    <xf numFmtId="0" fontId="1" fillId="2" borderId="34" xfId="0" applyFont="1" applyFill="1" applyBorder="1" applyAlignment="1" applyProtection="1">
      <alignment horizontal="center" vertical="center" wrapText="1"/>
      <protection locked="0"/>
    </xf>
    <xf numFmtId="0" fontId="1" fillId="2" borderId="35" xfId="0" applyFont="1" applyFill="1" applyBorder="1" applyAlignment="1" applyProtection="1">
      <alignment horizontal="center" vertical="center" wrapText="1"/>
      <protection locked="0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9" xfId="0" applyFont="1" applyBorder="1" applyAlignment="1">
      <alignment horizontal="center" vertical="center" textRotation="90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4" fillId="5" borderId="26" xfId="0" applyFont="1" applyFill="1" applyBorder="1" applyAlignment="1" applyProtection="1">
      <alignment horizontal="center" vertical="center" wrapText="1"/>
      <protection locked="0"/>
    </xf>
    <xf numFmtId="0" fontId="4" fillId="5" borderId="20" xfId="0" applyFont="1" applyFill="1" applyBorder="1" applyAlignment="1" applyProtection="1">
      <alignment horizontal="center" vertical="center" wrapText="1"/>
      <protection locked="0"/>
    </xf>
    <xf numFmtId="0" fontId="4" fillId="5" borderId="23" xfId="0" applyFont="1" applyFill="1" applyBorder="1" applyAlignment="1" applyProtection="1">
      <alignment horizontal="center" vertical="center" wrapText="1"/>
      <protection locked="0"/>
    </xf>
    <xf numFmtId="0" fontId="4" fillId="5" borderId="10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1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2" fillId="3" borderId="23" xfId="0" applyFont="1" applyFill="1" applyBorder="1" applyAlignment="1" applyProtection="1">
      <alignment horizontal="center" vertical="center" wrapText="1"/>
      <protection locked="0"/>
    </xf>
    <xf numFmtId="0" fontId="2" fillId="3" borderId="24" xfId="0" applyFont="1" applyFill="1" applyBorder="1" applyAlignment="1" applyProtection="1">
      <alignment horizontal="center" vertical="center" wrapText="1"/>
      <protection locked="0"/>
    </xf>
    <xf numFmtId="0" fontId="2" fillId="3" borderId="22" xfId="0" applyFont="1" applyFill="1" applyBorder="1" applyAlignment="1" applyProtection="1">
      <alignment horizontal="center" vertical="center" wrapText="1"/>
      <protection locked="0"/>
    </xf>
    <xf numFmtId="0" fontId="3" fillId="4" borderId="23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 applyProtection="1">
      <alignment horizontal="center" vertical="center" wrapText="1"/>
      <protection locked="0"/>
    </xf>
    <xf numFmtId="0" fontId="2" fillId="3" borderId="31" xfId="0" applyFont="1" applyFill="1" applyBorder="1" applyAlignment="1" applyProtection="1">
      <alignment horizontal="center" vertical="center" wrapText="1"/>
      <protection locked="0"/>
    </xf>
    <xf numFmtId="0" fontId="2" fillId="3" borderId="32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textRotation="90" wrapText="1"/>
    </xf>
    <xf numFmtId="0" fontId="13" fillId="0" borderId="15" xfId="0" applyFont="1" applyBorder="1" applyAlignment="1">
      <alignment horizontal="center" vertical="center" textRotation="90" wrapText="1"/>
    </xf>
    <xf numFmtId="0" fontId="11" fillId="0" borderId="40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textRotation="90" wrapText="1"/>
    </xf>
    <xf numFmtId="0" fontId="15" fillId="0" borderId="4" xfId="0" applyFont="1" applyBorder="1" applyAlignment="1">
      <alignment horizontal="center" vertical="center" textRotation="90" wrapText="1"/>
    </xf>
    <xf numFmtId="0" fontId="15" fillId="0" borderId="15" xfId="0" applyFont="1" applyBorder="1" applyAlignment="1">
      <alignment horizontal="center" vertical="center" textRotation="90" wrapText="1"/>
    </xf>
  </cellXfs>
  <cellStyles count="2">
    <cellStyle name="Normal" xfId="0" builtinId="0"/>
    <cellStyle name="Normal 2 2" xfId="1"/>
  </cellStyles>
  <dxfs count="12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19049</xdr:rowOff>
    </xdr:from>
    <xdr:to>
      <xdr:col>21</xdr:col>
      <xdr:colOff>542059</xdr:colOff>
      <xdr:row>2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049"/>
          <a:ext cx="15544801" cy="9525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21</xdr:col>
      <xdr:colOff>542926</xdr:colOff>
      <xdr:row>2</xdr:row>
      <xdr:rowOff>1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050"/>
          <a:ext cx="15544801" cy="9525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21</xdr:col>
      <xdr:colOff>428626</xdr:colOff>
      <xdr:row>2</xdr:row>
      <xdr:rowOff>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1" y="19050"/>
          <a:ext cx="13239750" cy="9525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A715"/>
  <sheetViews>
    <sheetView showGridLines="0" tabSelected="1" topLeftCell="B1" zoomScaleNormal="100" workbookViewId="0">
      <pane xSplit="2" ySplit="4" topLeftCell="D5" activePane="bottomRight" state="frozen"/>
      <selection activeCell="B1" sqref="B1"/>
      <selection pane="topRight" activeCell="D1" sqref="D1"/>
      <selection pane="bottomLeft" activeCell="B5" sqref="B5"/>
      <selection pane="bottomRight" activeCell="H6" sqref="H6"/>
    </sheetView>
  </sheetViews>
  <sheetFormatPr baseColWidth="10" defaultRowHeight="15" x14ac:dyDescent="0.25"/>
  <cols>
    <col min="1" max="1" width="0.28515625" customWidth="1"/>
    <col min="2" max="2" width="14.28515625" style="3" customWidth="1"/>
    <col min="3" max="4" width="21.42578125" style="4" customWidth="1"/>
    <col min="5" max="5" width="7.85546875" style="4" bestFit="1" customWidth="1"/>
    <col min="6" max="6" width="9.42578125" style="4" bestFit="1" customWidth="1"/>
    <col min="7" max="9" width="21.42578125" style="1" customWidth="1"/>
    <col min="10" max="10" width="11.42578125" style="25" customWidth="1"/>
    <col min="11" max="11" width="6" style="25" bestFit="1" customWidth="1"/>
    <col min="12" max="12" width="8.140625" style="25" bestFit="1" customWidth="1"/>
    <col min="13" max="13" width="9.28515625" style="25" bestFit="1" customWidth="1"/>
    <col min="14" max="19" width="5.7109375" customWidth="1"/>
    <col min="20" max="21" width="8.5703125" customWidth="1"/>
    <col min="22" max="22" width="10.140625" customWidth="1"/>
    <col min="23" max="25" width="8.5703125" customWidth="1"/>
    <col min="26" max="26" width="17.140625" customWidth="1"/>
    <col min="27" max="27" width="17.140625" style="10" customWidth="1"/>
  </cols>
  <sheetData>
    <row r="1" spans="2:27" ht="1.5" customHeight="1" thickBot="1" x14ac:dyDescent="0.3"/>
    <row r="2" spans="2:27" ht="75" customHeight="1" thickBot="1" x14ac:dyDescent="0.3">
      <c r="B2" s="79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1"/>
    </row>
    <row r="3" spans="2:27" ht="15.75" x14ac:dyDescent="0.25">
      <c r="B3" s="91" t="s">
        <v>0</v>
      </c>
      <c r="C3" s="93" t="s">
        <v>1</v>
      </c>
      <c r="D3" s="76" t="s">
        <v>157</v>
      </c>
      <c r="E3" s="77"/>
      <c r="F3" s="78"/>
      <c r="G3" s="95" t="s">
        <v>2</v>
      </c>
      <c r="H3" s="96"/>
      <c r="I3" s="96"/>
      <c r="J3" s="96"/>
      <c r="K3" s="102" t="s">
        <v>152</v>
      </c>
      <c r="L3" s="103"/>
      <c r="M3" s="104"/>
      <c r="N3" s="96" t="s">
        <v>9</v>
      </c>
      <c r="O3" s="96"/>
      <c r="P3" s="96"/>
      <c r="Q3" s="96"/>
      <c r="R3" s="96"/>
      <c r="S3" s="97"/>
      <c r="T3" s="98" t="s">
        <v>18</v>
      </c>
      <c r="U3" s="99"/>
      <c r="V3" s="99"/>
      <c r="W3" s="100"/>
      <c r="X3" s="100"/>
      <c r="Y3" s="101"/>
      <c r="Z3" s="89" t="s">
        <v>19</v>
      </c>
      <c r="AA3" s="87" t="s">
        <v>29</v>
      </c>
    </row>
    <row r="4" spans="2:27" ht="48.75" customHeight="1" thickBot="1" x14ac:dyDescent="0.3">
      <c r="B4" s="92"/>
      <c r="C4" s="94"/>
      <c r="D4" s="69" t="s">
        <v>158</v>
      </c>
      <c r="E4" s="70" t="s">
        <v>159</v>
      </c>
      <c r="F4" s="62" t="s">
        <v>160</v>
      </c>
      <c r="G4" s="14" t="s">
        <v>3</v>
      </c>
      <c r="H4" s="15" t="s">
        <v>21</v>
      </c>
      <c r="I4" s="15" t="s">
        <v>4</v>
      </c>
      <c r="J4" s="21" t="s">
        <v>5</v>
      </c>
      <c r="K4" s="16" t="s">
        <v>153</v>
      </c>
      <c r="L4" s="16" t="s">
        <v>154</v>
      </c>
      <c r="M4" s="16" t="s">
        <v>155</v>
      </c>
      <c r="N4" s="16" t="s">
        <v>8</v>
      </c>
      <c r="O4" s="16" t="s">
        <v>10</v>
      </c>
      <c r="P4" s="16" t="s">
        <v>11</v>
      </c>
      <c r="Q4" s="16" t="s">
        <v>12</v>
      </c>
      <c r="R4" s="16" t="s">
        <v>14</v>
      </c>
      <c r="S4" s="17" t="s">
        <v>13</v>
      </c>
      <c r="T4" s="18" t="s">
        <v>15</v>
      </c>
      <c r="U4" s="46" t="s">
        <v>150</v>
      </c>
      <c r="V4" s="46" t="s">
        <v>151</v>
      </c>
      <c r="W4" s="19" t="s">
        <v>17</v>
      </c>
      <c r="X4" s="19" t="s">
        <v>6</v>
      </c>
      <c r="Y4" s="20" t="s">
        <v>16</v>
      </c>
      <c r="Z4" s="90"/>
      <c r="AA4" s="88"/>
    </row>
    <row r="5" spans="2:27" ht="22.5" x14ac:dyDescent="0.25">
      <c r="B5" s="82" t="s">
        <v>22</v>
      </c>
      <c r="C5" s="85" t="s">
        <v>23</v>
      </c>
      <c r="D5" s="71" t="s">
        <v>161</v>
      </c>
      <c r="E5" s="60" t="s">
        <v>28</v>
      </c>
      <c r="F5" s="60"/>
      <c r="G5" s="5" t="s">
        <v>20</v>
      </c>
      <c r="H5" s="5" t="s">
        <v>60</v>
      </c>
      <c r="I5" s="5" t="s">
        <v>39</v>
      </c>
      <c r="J5" s="22" t="s">
        <v>26</v>
      </c>
      <c r="K5" s="57" t="s">
        <v>28</v>
      </c>
      <c r="L5" s="57"/>
      <c r="M5" s="57"/>
      <c r="N5" s="49" t="s">
        <v>28</v>
      </c>
      <c r="O5" s="49"/>
      <c r="P5" s="49"/>
      <c r="Q5" s="49"/>
      <c r="R5" s="49"/>
      <c r="S5" s="49"/>
      <c r="T5" s="6">
        <v>3</v>
      </c>
      <c r="U5" s="6">
        <v>4</v>
      </c>
      <c r="V5" s="6">
        <v>10</v>
      </c>
      <c r="W5" s="6">
        <v>2</v>
      </c>
      <c r="X5" s="6">
        <v>2</v>
      </c>
      <c r="Y5" s="6">
        <v>2</v>
      </c>
      <c r="Z5" s="6">
        <f>(3*X5)+(2*W5)+T5+U5+V5+Y5</f>
        <v>29</v>
      </c>
      <c r="AA5" s="53" t="str">
        <f>IF(AND(Z5&gt;=25,Z5&lt;=35),"Severo",IF(AND(Z5&gt;=13,Z5&lt;=24),"Moderado",IF(AND(Z5&gt;=1,Z5&lt;=12),"Leve","N.A.")))</f>
        <v>Severo</v>
      </c>
    </row>
    <row r="6" spans="2:27" s="11" customFormat="1" ht="22.5" x14ac:dyDescent="0.25">
      <c r="B6" s="83"/>
      <c r="C6" s="86"/>
      <c r="D6" s="72"/>
      <c r="E6" s="61" t="s">
        <v>28</v>
      </c>
      <c r="F6" s="61"/>
      <c r="G6" s="7" t="s">
        <v>36</v>
      </c>
      <c r="H6" s="7" t="s">
        <v>61</v>
      </c>
      <c r="I6" s="7" t="s">
        <v>40</v>
      </c>
      <c r="J6" s="23" t="s">
        <v>26</v>
      </c>
      <c r="K6" s="58" t="s">
        <v>28</v>
      </c>
      <c r="L6" s="58"/>
      <c r="M6" s="58"/>
      <c r="N6" s="50" t="s">
        <v>28</v>
      </c>
      <c r="O6" s="50"/>
      <c r="P6" s="50"/>
      <c r="Q6" s="50"/>
      <c r="R6" s="50"/>
      <c r="S6" s="50"/>
      <c r="T6" s="9">
        <v>3</v>
      </c>
      <c r="U6" s="9">
        <v>3</v>
      </c>
      <c r="V6" s="9">
        <v>10</v>
      </c>
      <c r="W6" s="9">
        <v>1</v>
      </c>
      <c r="X6" s="9">
        <v>1</v>
      </c>
      <c r="Y6" s="9">
        <v>2</v>
      </c>
      <c r="Z6" s="8">
        <f t="shared" ref="Z6:Z53" si="0">(3*X6)+(2*W6)+T6+U6+V6+Y6</f>
        <v>23</v>
      </c>
      <c r="AA6" s="54" t="str">
        <f t="shared" ref="AA6:AA53" si="1">IF(AND(Z6&gt;=25,Z6&lt;=35),"Severo",IF(AND(Z6&gt;=13,Z6&lt;=24),"Moderado",IF(AND(Z6&gt;=1,Z6&lt;=12),"Leve","N.A.")))</f>
        <v>Moderado</v>
      </c>
    </row>
    <row r="7" spans="2:27" ht="33.75" x14ac:dyDescent="0.25">
      <c r="B7" s="83"/>
      <c r="C7" s="86"/>
      <c r="D7" s="72"/>
      <c r="E7" s="61"/>
      <c r="F7" s="61" t="s">
        <v>28</v>
      </c>
      <c r="G7" s="7" t="s">
        <v>35</v>
      </c>
      <c r="H7" s="7" t="s">
        <v>62</v>
      </c>
      <c r="I7" s="7" t="s">
        <v>40</v>
      </c>
      <c r="J7" s="23" t="s">
        <v>26</v>
      </c>
      <c r="K7" s="58" t="s">
        <v>28</v>
      </c>
      <c r="L7" s="58"/>
      <c r="M7" s="58"/>
      <c r="N7" s="50" t="s">
        <v>28</v>
      </c>
      <c r="O7" s="50"/>
      <c r="P7" s="50"/>
      <c r="Q7" s="50"/>
      <c r="R7" s="50"/>
      <c r="S7" s="50"/>
      <c r="T7" s="8">
        <v>3</v>
      </c>
      <c r="U7" s="8">
        <v>3</v>
      </c>
      <c r="V7" s="8">
        <v>10</v>
      </c>
      <c r="W7" s="8">
        <v>3</v>
      </c>
      <c r="X7" s="8">
        <v>1</v>
      </c>
      <c r="Y7" s="8">
        <v>2</v>
      </c>
      <c r="Z7" s="8">
        <f t="shared" si="0"/>
        <v>27</v>
      </c>
      <c r="AA7" s="54" t="str">
        <f t="shared" si="1"/>
        <v>Severo</v>
      </c>
    </row>
    <row r="8" spans="2:27" ht="22.5" x14ac:dyDescent="0.25">
      <c r="B8" s="83"/>
      <c r="C8" s="86"/>
      <c r="D8" s="72"/>
      <c r="E8" s="61" t="s">
        <v>28</v>
      </c>
      <c r="F8" s="61"/>
      <c r="G8" s="7" t="s">
        <v>34</v>
      </c>
      <c r="H8" s="7" t="s">
        <v>55</v>
      </c>
      <c r="I8" s="7" t="s">
        <v>42</v>
      </c>
      <c r="J8" s="23" t="s">
        <v>27</v>
      </c>
      <c r="K8" s="58"/>
      <c r="L8" s="58" t="s">
        <v>28</v>
      </c>
      <c r="M8" s="58"/>
      <c r="N8" s="50"/>
      <c r="O8" s="50"/>
      <c r="P8" s="50"/>
      <c r="Q8" s="50"/>
      <c r="R8" s="50"/>
      <c r="S8" s="50"/>
      <c r="T8" s="8"/>
      <c r="U8" s="8"/>
      <c r="V8" s="8"/>
      <c r="W8" s="8"/>
      <c r="X8" s="8"/>
      <c r="Y8" s="8"/>
      <c r="Z8" s="8">
        <f t="shared" si="0"/>
        <v>0</v>
      </c>
      <c r="AA8" s="54" t="str">
        <f t="shared" si="1"/>
        <v>N.A.</v>
      </c>
    </row>
    <row r="9" spans="2:27" s="11" customFormat="1" ht="22.5" x14ac:dyDescent="0.25">
      <c r="B9" s="83"/>
      <c r="C9" s="86"/>
      <c r="D9" s="73"/>
      <c r="E9" s="61" t="s">
        <v>28</v>
      </c>
      <c r="F9" s="61"/>
      <c r="G9" s="7" t="s">
        <v>7</v>
      </c>
      <c r="H9" s="7" t="s">
        <v>56</v>
      </c>
      <c r="I9" s="7" t="s">
        <v>39</v>
      </c>
      <c r="J9" s="23" t="s">
        <v>26</v>
      </c>
      <c r="K9" s="58"/>
      <c r="L9" s="58" t="s">
        <v>28</v>
      </c>
      <c r="M9" s="58"/>
      <c r="N9" s="50" t="s">
        <v>28</v>
      </c>
      <c r="O9" s="50"/>
      <c r="P9" s="50"/>
      <c r="Q9" s="50"/>
      <c r="R9" s="50"/>
      <c r="S9" s="50"/>
      <c r="T9" s="9">
        <v>3</v>
      </c>
      <c r="U9" s="9">
        <v>2</v>
      </c>
      <c r="V9" s="9">
        <v>1</v>
      </c>
      <c r="W9" s="9">
        <v>1</v>
      </c>
      <c r="X9" s="9">
        <v>1</v>
      </c>
      <c r="Y9" s="9">
        <v>2</v>
      </c>
      <c r="Z9" s="8">
        <f t="shared" si="0"/>
        <v>13</v>
      </c>
      <c r="AA9" s="54" t="str">
        <f t="shared" si="1"/>
        <v>Moderado</v>
      </c>
    </row>
    <row r="10" spans="2:27" ht="45" x14ac:dyDescent="0.25">
      <c r="B10" s="83"/>
      <c r="C10" s="47" t="s">
        <v>24</v>
      </c>
      <c r="D10" s="61" t="s">
        <v>162</v>
      </c>
      <c r="E10" s="61"/>
      <c r="F10" s="61" t="s">
        <v>28</v>
      </c>
      <c r="G10" s="7" t="s">
        <v>33</v>
      </c>
      <c r="H10" s="7" t="s">
        <v>54</v>
      </c>
      <c r="I10" s="7" t="s">
        <v>44</v>
      </c>
      <c r="J10" s="23" t="s">
        <v>26</v>
      </c>
      <c r="K10" s="58" t="s">
        <v>28</v>
      </c>
      <c r="L10" s="58"/>
      <c r="M10" s="58"/>
      <c r="N10" s="50"/>
      <c r="O10" s="50" t="s">
        <v>28</v>
      </c>
      <c r="P10" s="50"/>
      <c r="Q10" s="50"/>
      <c r="R10" s="50" t="s">
        <v>28</v>
      </c>
      <c r="S10" s="50"/>
      <c r="T10" s="8">
        <v>3</v>
      </c>
      <c r="U10" s="8">
        <v>3</v>
      </c>
      <c r="V10" s="8">
        <v>10</v>
      </c>
      <c r="W10" s="8">
        <v>2</v>
      </c>
      <c r="X10" s="8">
        <v>1</v>
      </c>
      <c r="Y10" s="8">
        <v>2</v>
      </c>
      <c r="Z10" s="8">
        <f t="shared" si="0"/>
        <v>25</v>
      </c>
      <c r="AA10" s="54" t="str">
        <f t="shared" si="1"/>
        <v>Severo</v>
      </c>
    </row>
    <row r="11" spans="2:27" ht="30.75" thickBot="1" x14ac:dyDescent="0.3">
      <c r="B11" s="84"/>
      <c r="C11" s="48" t="s">
        <v>25</v>
      </c>
      <c r="D11" s="63" t="s">
        <v>163</v>
      </c>
      <c r="E11" s="63"/>
      <c r="F11" s="63" t="s">
        <v>28</v>
      </c>
      <c r="G11" s="12" t="s">
        <v>36</v>
      </c>
      <c r="H11" s="12" t="s">
        <v>57</v>
      </c>
      <c r="I11" s="12" t="s">
        <v>44</v>
      </c>
      <c r="J11" s="24" t="s">
        <v>26</v>
      </c>
      <c r="K11" s="59"/>
      <c r="L11" s="59" t="s">
        <v>28</v>
      </c>
      <c r="M11" s="59"/>
      <c r="N11" s="51" t="s">
        <v>28</v>
      </c>
      <c r="O11" s="51" t="s">
        <v>28</v>
      </c>
      <c r="P11" s="51" t="s">
        <v>28</v>
      </c>
      <c r="Q11" s="51"/>
      <c r="R11" s="51"/>
      <c r="S11" s="51"/>
      <c r="T11" s="13">
        <v>1</v>
      </c>
      <c r="U11" s="13">
        <v>3</v>
      </c>
      <c r="V11" s="13">
        <v>10</v>
      </c>
      <c r="W11" s="13">
        <v>2</v>
      </c>
      <c r="X11" s="13">
        <v>1</v>
      </c>
      <c r="Y11" s="13">
        <v>2</v>
      </c>
      <c r="Z11" s="13">
        <f t="shared" si="0"/>
        <v>23</v>
      </c>
      <c r="AA11" s="56" t="str">
        <f t="shared" si="1"/>
        <v>Moderado</v>
      </c>
    </row>
    <row r="12" spans="2:27" ht="22.5" x14ac:dyDescent="0.25">
      <c r="B12" s="82" t="s">
        <v>45</v>
      </c>
      <c r="C12" s="85" t="s">
        <v>30</v>
      </c>
      <c r="D12" s="71" t="s">
        <v>164</v>
      </c>
      <c r="E12" s="60" t="s">
        <v>28</v>
      </c>
      <c r="F12" s="60"/>
      <c r="G12" s="5" t="s">
        <v>33</v>
      </c>
      <c r="H12" s="5" t="s">
        <v>58</v>
      </c>
      <c r="I12" s="5" t="s">
        <v>44</v>
      </c>
      <c r="J12" s="22" t="s">
        <v>26</v>
      </c>
      <c r="K12" s="57"/>
      <c r="L12" s="26" t="s">
        <v>28</v>
      </c>
      <c r="M12" s="57"/>
      <c r="N12" s="49" t="s">
        <v>28</v>
      </c>
      <c r="O12" s="26" t="s">
        <v>28</v>
      </c>
      <c r="P12" s="49"/>
      <c r="Q12" s="49"/>
      <c r="R12" s="49" t="s">
        <v>28</v>
      </c>
      <c r="S12" s="49"/>
      <c r="T12" s="27">
        <v>2</v>
      </c>
      <c r="U12" s="27">
        <v>3</v>
      </c>
      <c r="V12" s="27">
        <v>10</v>
      </c>
      <c r="W12" s="27">
        <v>2</v>
      </c>
      <c r="X12" s="27">
        <v>1</v>
      </c>
      <c r="Y12" s="27">
        <v>2</v>
      </c>
      <c r="Z12" s="6">
        <f t="shared" si="0"/>
        <v>24</v>
      </c>
      <c r="AA12" s="53" t="str">
        <f t="shared" si="1"/>
        <v>Moderado</v>
      </c>
    </row>
    <row r="13" spans="2:27" ht="22.5" x14ac:dyDescent="0.25">
      <c r="B13" s="83"/>
      <c r="C13" s="86"/>
      <c r="D13" s="72"/>
      <c r="E13" s="61" t="s">
        <v>28</v>
      </c>
      <c r="F13" s="61"/>
      <c r="G13" s="7" t="s">
        <v>34</v>
      </c>
      <c r="H13" s="7" t="s">
        <v>59</v>
      </c>
      <c r="I13" s="7" t="s">
        <v>42</v>
      </c>
      <c r="J13" s="23" t="s">
        <v>27</v>
      </c>
      <c r="K13" s="58"/>
      <c r="L13" s="58" t="s">
        <v>28</v>
      </c>
      <c r="M13" s="58"/>
      <c r="N13" s="50"/>
      <c r="O13" s="50"/>
      <c r="P13" s="50"/>
      <c r="Q13" s="50"/>
      <c r="R13" s="50"/>
      <c r="S13" s="50"/>
      <c r="T13" s="8"/>
      <c r="U13" s="8"/>
      <c r="V13" s="8"/>
      <c r="W13" s="8"/>
      <c r="X13" s="8"/>
      <c r="Y13" s="8"/>
      <c r="Z13" s="8">
        <f t="shared" si="0"/>
        <v>0</v>
      </c>
      <c r="AA13" s="54" t="str">
        <f t="shared" si="1"/>
        <v>N.A.</v>
      </c>
    </row>
    <row r="14" spans="2:27" ht="33.75" x14ac:dyDescent="0.25">
      <c r="B14" s="83"/>
      <c r="C14" s="86"/>
      <c r="D14" s="72"/>
      <c r="E14" s="61"/>
      <c r="F14" s="61" t="s">
        <v>28</v>
      </c>
      <c r="G14" s="7" t="s">
        <v>7</v>
      </c>
      <c r="H14" s="7" t="s">
        <v>63</v>
      </c>
      <c r="I14" s="7" t="s">
        <v>39</v>
      </c>
      <c r="J14" s="23"/>
      <c r="K14" s="29"/>
      <c r="L14" s="58"/>
      <c r="M14" s="58" t="s">
        <v>28</v>
      </c>
      <c r="N14" s="29" t="s">
        <v>28</v>
      </c>
      <c r="O14" s="50"/>
      <c r="P14" s="50"/>
      <c r="Q14" s="50"/>
      <c r="R14" s="50"/>
      <c r="S14" s="50"/>
      <c r="T14" s="8">
        <v>2</v>
      </c>
      <c r="U14" s="8">
        <v>2</v>
      </c>
      <c r="V14" s="8">
        <v>1</v>
      </c>
      <c r="W14" s="8">
        <v>2</v>
      </c>
      <c r="X14" s="8">
        <v>1</v>
      </c>
      <c r="Y14" s="8">
        <v>2</v>
      </c>
      <c r="Z14" s="8">
        <f t="shared" si="0"/>
        <v>14</v>
      </c>
      <c r="AA14" s="54" t="str">
        <f t="shared" si="1"/>
        <v>Moderado</v>
      </c>
    </row>
    <row r="15" spans="2:27" ht="22.5" x14ac:dyDescent="0.25">
      <c r="B15" s="83"/>
      <c r="C15" s="86"/>
      <c r="D15" s="72"/>
      <c r="E15" s="61"/>
      <c r="F15" s="61" t="s">
        <v>28</v>
      </c>
      <c r="G15" s="7" t="s">
        <v>36</v>
      </c>
      <c r="H15" s="7" t="s">
        <v>64</v>
      </c>
      <c r="I15" s="7" t="s">
        <v>44</v>
      </c>
      <c r="J15" s="23" t="s">
        <v>26</v>
      </c>
      <c r="K15" s="58"/>
      <c r="L15" s="58" t="s">
        <v>28</v>
      </c>
      <c r="M15" s="58"/>
      <c r="N15" s="50" t="s">
        <v>28</v>
      </c>
      <c r="O15" s="50" t="s">
        <v>28</v>
      </c>
      <c r="P15" s="50" t="s">
        <v>28</v>
      </c>
      <c r="Q15" s="50"/>
      <c r="R15" s="50" t="s">
        <v>28</v>
      </c>
      <c r="S15" s="50"/>
      <c r="T15" s="8">
        <v>1</v>
      </c>
      <c r="U15" s="8">
        <v>3</v>
      </c>
      <c r="V15" s="8">
        <v>10</v>
      </c>
      <c r="W15" s="8">
        <v>1</v>
      </c>
      <c r="X15" s="8">
        <v>1</v>
      </c>
      <c r="Y15" s="8">
        <v>2</v>
      </c>
      <c r="Z15" s="8">
        <f t="shared" si="0"/>
        <v>21</v>
      </c>
      <c r="AA15" s="54" t="str">
        <f t="shared" si="1"/>
        <v>Moderado</v>
      </c>
    </row>
    <row r="16" spans="2:27" ht="33.75" x14ac:dyDescent="0.25">
      <c r="B16" s="83"/>
      <c r="C16" s="86" t="s">
        <v>31</v>
      </c>
      <c r="D16" s="72"/>
      <c r="E16" s="61"/>
      <c r="F16" s="61" t="s">
        <v>28</v>
      </c>
      <c r="G16" s="7" t="s">
        <v>20</v>
      </c>
      <c r="H16" s="7" t="s">
        <v>65</v>
      </c>
      <c r="I16" s="7" t="s">
        <v>39</v>
      </c>
      <c r="J16" s="23" t="s">
        <v>26</v>
      </c>
      <c r="K16" s="58"/>
      <c r="L16" s="58" t="s">
        <v>28</v>
      </c>
      <c r="M16" s="58"/>
      <c r="N16" s="50" t="s">
        <v>28</v>
      </c>
      <c r="O16" s="50"/>
      <c r="P16" s="50"/>
      <c r="Q16" s="50"/>
      <c r="R16" s="50"/>
      <c r="S16" s="50"/>
      <c r="T16" s="8">
        <v>2</v>
      </c>
      <c r="U16" s="8">
        <v>2</v>
      </c>
      <c r="V16" s="8">
        <v>10</v>
      </c>
      <c r="W16" s="8">
        <v>2</v>
      </c>
      <c r="X16" s="8">
        <v>2</v>
      </c>
      <c r="Y16" s="8">
        <v>2</v>
      </c>
      <c r="Z16" s="8">
        <f t="shared" si="0"/>
        <v>26</v>
      </c>
      <c r="AA16" s="54" t="str">
        <f t="shared" si="1"/>
        <v>Severo</v>
      </c>
    </row>
    <row r="17" spans="2:27" ht="22.5" x14ac:dyDescent="0.25">
      <c r="B17" s="83"/>
      <c r="C17" s="86"/>
      <c r="D17" s="72"/>
      <c r="E17" s="61"/>
      <c r="F17" s="61" t="s">
        <v>28</v>
      </c>
      <c r="G17" s="7" t="s">
        <v>37</v>
      </c>
      <c r="H17" s="7" t="s">
        <v>66</v>
      </c>
      <c r="I17" s="7" t="s">
        <v>44</v>
      </c>
      <c r="J17" s="23" t="s">
        <v>26</v>
      </c>
      <c r="K17" s="58"/>
      <c r="L17" s="58" t="s">
        <v>28</v>
      </c>
      <c r="M17" s="58"/>
      <c r="N17" s="50"/>
      <c r="O17" s="50" t="s">
        <v>28</v>
      </c>
      <c r="P17" s="50" t="s">
        <v>28</v>
      </c>
      <c r="Q17" s="50"/>
      <c r="R17" s="50" t="s">
        <v>28</v>
      </c>
      <c r="S17" s="50"/>
      <c r="T17" s="8">
        <v>2</v>
      </c>
      <c r="U17" s="8"/>
      <c r="V17" s="8"/>
      <c r="W17" s="8">
        <v>2</v>
      </c>
      <c r="X17" s="8">
        <v>1</v>
      </c>
      <c r="Y17" s="8">
        <v>2</v>
      </c>
      <c r="Z17" s="8">
        <f t="shared" si="0"/>
        <v>11</v>
      </c>
      <c r="AA17" s="54" t="str">
        <f t="shared" si="1"/>
        <v>Leve</v>
      </c>
    </row>
    <row r="18" spans="2:27" ht="22.5" x14ac:dyDescent="0.25">
      <c r="B18" s="83"/>
      <c r="C18" s="86"/>
      <c r="D18" s="72"/>
      <c r="E18" s="61" t="s">
        <v>28</v>
      </c>
      <c r="F18" s="61"/>
      <c r="G18" s="7" t="s">
        <v>34</v>
      </c>
      <c r="H18" s="7" t="s">
        <v>67</v>
      </c>
      <c r="I18" s="7" t="s">
        <v>42</v>
      </c>
      <c r="J18" s="23" t="s">
        <v>27</v>
      </c>
      <c r="K18" s="58"/>
      <c r="L18" s="58" t="s">
        <v>28</v>
      </c>
      <c r="M18" s="58"/>
      <c r="N18" s="50"/>
      <c r="O18" s="50"/>
      <c r="P18" s="50"/>
      <c r="Q18" s="50"/>
      <c r="R18" s="50"/>
      <c r="S18" s="50"/>
      <c r="T18" s="8"/>
      <c r="U18" s="8"/>
      <c r="V18" s="8"/>
      <c r="W18" s="8"/>
      <c r="X18" s="8"/>
      <c r="Y18" s="8"/>
      <c r="Z18" s="8">
        <f t="shared" si="0"/>
        <v>0</v>
      </c>
      <c r="AA18" s="54" t="str">
        <f t="shared" si="1"/>
        <v>N.A.</v>
      </c>
    </row>
    <row r="19" spans="2:27" ht="22.5" x14ac:dyDescent="0.25">
      <c r="B19" s="83"/>
      <c r="C19" s="86"/>
      <c r="D19" s="72"/>
      <c r="E19" s="61"/>
      <c r="F19" s="61" t="s">
        <v>28</v>
      </c>
      <c r="G19" s="7" t="s">
        <v>34</v>
      </c>
      <c r="H19" s="7" t="s">
        <v>68</v>
      </c>
      <c r="I19" s="7" t="s">
        <v>42</v>
      </c>
      <c r="J19" s="23" t="s">
        <v>27</v>
      </c>
      <c r="K19" s="58"/>
      <c r="L19" s="58" t="s">
        <v>28</v>
      </c>
      <c r="M19" s="58"/>
      <c r="N19" s="50"/>
      <c r="O19" s="50"/>
      <c r="P19" s="50"/>
      <c r="Q19" s="50"/>
      <c r="R19" s="50"/>
      <c r="S19" s="50"/>
      <c r="T19" s="8"/>
      <c r="U19" s="8"/>
      <c r="V19" s="8"/>
      <c r="W19" s="8"/>
      <c r="X19" s="8"/>
      <c r="Y19" s="8"/>
      <c r="Z19" s="8">
        <f t="shared" si="0"/>
        <v>0</v>
      </c>
      <c r="AA19" s="54" t="str">
        <f t="shared" si="1"/>
        <v>N.A.</v>
      </c>
    </row>
    <row r="20" spans="2:27" ht="33.75" x14ac:dyDescent="0.25">
      <c r="B20" s="83"/>
      <c r="C20" s="86" t="s">
        <v>32</v>
      </c>
      <c r="D20" s="72"/>
      <c r="E20" s="61"/>
      <c r="F20" s="61" t="s">
        <v>28</v>
      </c>
      <c r="G20" s="7" t="s">
        <v>35</v>
      </c>
      <c r="H20" s="7" t="s">
        <v>69</v>
      </c>
      <c r="I20" s="7" t="s">
        <v>41</v>
      </c>
      <c r="J20" s="23" t="s">
        <v>26</v>
      </c>
      <c r="K20" s="58"/>
      <c r="L20" s="58"/>
      <c r="M20" s="58" t="s">
        <v>28</v>
      </c>
      <c r="N20" s="50"/>
      <c r="O20" s="50" t="s">
        <v>28</v>
      </c>
      <c r="P20" s="50"/>
      <c r="Q20" s="50"/>
      <c r="R20" s="50"/>
      <c r="S20" s="50"/>
      <c r="T20" s="8">
        <v>1</v>
      </c>
      <c r="U20" s="8">
        <v>3</v>
      </c>
      <c r="V20" s="8">
        <v>10</v>
      </c>
      <c r="W20" s="8">
        <v>2</v>
      </c>
      <c r="X20" s="8">
        <v>2</v>
      </c>
      <c r="Y20" s="8">
        <v>2</v>
      </c>
      <c r="Z20" s="8">
        <f t="shared" si="0"/>
        <v>26</v>
      </c>
      <c r="AA20" s="54" t="str">
        <f t="shared" si="1"/>
        <v>Severo</v>
      </c>
    </row>
    <row r="21" spans="2:27" ht="33.75" x14ac:dyDescent="0.25">
      <c r="B21" s="83"/>
      <c r="C21" s="86"/>
      <c r="D21" s="72"/>
      <c r="E21" s="61"/>
      <c r="F21" s="61" t="s">
        <v>28</v>
      </c>
      <c r="G21" s="7" t="s">
        <v>113</v>
      </c>
      <c r="H21" s="7" t="s">
        <v>70</v>
      </c>
      <c r="I21" s="7" t="s">
        <v>43</v>
      </c>
      <c r="J21" s="23" t="s">
        <v>26</v>
      </c>
      <c r="K21" s="58"/>
      <c r="L21" s="58" t="s">
        <v>28</v>
      </c>
      <c r="M21" s="58"/>
      <c r="N21" s="50"/>
      <c r="O21" s="50"/>
      <c r="P21" s="50" t="s">
        <v>28</v>
      </c>
      <c r="Q21" s="50"/>
      <c r="R21" s="50"/>
      <c r="S21" s="50"/>
      <c r="T21" s="8">
        <v>2</v>
      </c>
      <c r="U21" s="8">
        <v>2</v>
      </c>
      <c r="V21" s="8">
        <v>10</v>
      </c>
      <c r="W21" s="8">
        <v>2</v>
      </c>
      <c r="X21" s="8">
        <v>1</v>
      </c>
      <c r="Y21" s="8">
        <v>1</v>
      </c>
      <c r="Z21" s="8">
        <f t="shared" si="0"/>
        <v>22</v>
      </c>
      <c r="AA21" s="54" t="str">
        <f t="shared" si="1"/>
        <v>Moderado</v>
      </c>
    </row>
    <row r="22" spans="2:27" ht="22.5" x14ac:dyDescent="0.25">
      <c r="B22" s="83"/>
      <c r="C22" s="86"/>
      <c r="D22" s="72"/>
      <c r="E22" s="61"/>
      <c r="F22" s="61" t="s">
        <v>28</v>
      </c>
      <c r="G22" s="7" t="s">
        <v>38</v>
      </c>
      <c r="H22" s="7" t="s">
        <v>71</v>
      </c>
      <c r="I22" s="7" t="s">
        <v>39</v>
      </c>
      <c r="J22" s="23" t="s">
        <v>26</v>
      </c>
      <c r="K22" s="58"/>
      <c r="L22" s="58" t="s">
        <v>28</v>
      </c>
      <c r="M22" s="58"/>
      <c r="N22" s="50" t="s">
        <v>28</v>
      </c>
      <c r="O22" s="50" t="s">
        <v>28</v>
      </c>
      <c r="P22" s="50" t="s">
        <v>28</v>
      </c>
      <c r="Q22" s="50"/>
      <c r="R22" s="50"/>
      <c r="S22" s="50"/>
      <c r="T22" s="8">
        <v>2</v>
      </c>
      <c r="U22" s="8">
        <v>3</v>
      </c>
      <c r="V22" s="8">
        <v>1</v>
      </c>
      <c r="W22" s="8">
        <v>2</v>
      </c>
      <c r="X22" s="8">
        <v>2</v>
      </c>
      <c r="Y22" s="8">
        <v>2</v>
      </c>
      <c r="Z22" s="8">
        <f t="shared" si="0"/>
        <v>18</v>
      </c>
      <c r="AA22" s="54" t="str">
        <f t="shared" si="1"/>
        <v>Moderado</v>
      </c>
    </row>
    <row r="23" spans="2:27" ht="22.5" x14ac:dyDescent="0.25">
      <c r="B23" s="83"/>
      <c r="C23" s="86"/>
      <c r="D23" s="73"/>
      <c r="E23" s="61"/>
      <c r="F23" s="61" t="s">
        <v>28</v>
      </c>
      <c r="G23" s="7" t="s">
        <v>20</v>
      </c>
      <c r="H23" s="7" t="s">
        <v>71</v>
      </c>
      <c r="I23" s="7" t="s">
        <v>39</v>
      </c>
      <c r="J23" s="23" t="s">
        <v>26</v>
      </c>
      <c r="K23" s="58"/>
      <c r="L23" s="58" t="s">
        <v>28</v>
      </c>
      <c r="M23" s="58"/>
      <c r="N23" s="50" t="s">
        <v>28</v>
      </c>
      <c r="O23" s="50"/>
      <c r="P23" s="50"/>
      <c r="Q23" s="50"/>
      <c r="R23" s="50"/>
      <c r="S23" s="50"/>
      <c r="T23" s="8">
        <v>2</v>
      </c>
      <c r="U23" s="8">
        <v>4</v>
      </c>
      <c r="V23" s="8">
        <v>10</v>
      </c>
      <c r="W23" s="8">
        <v>2</v>
      </c>
      <c r="X23" s="8">
        <v>1</v>
      </c>
      <c r="Y23" s="8">
        <v>2</v>
      </c>
      <c r="Z23" s="8">
        <f t="shared" si="0"/>
        <v>25</v>
      </c>
      <c r="AA23" s="54" t="str">
        <f t="shared" si="1"/>
        <v>Severo</v>
      </c>
    </row>
    <row r="24" spans="2:27" ht="33.75" x14ac:dyDescent="0.25">
      <c r="B24" s="83"/>
      <c r="C24" s="86" t="s">
        <v>139</v>
      </c>
      <c r="D24" s="74" t="s">
        <v>165</v>
      </c>
      <c r="E24" s="61" t="s">
        <v>28</v>
      </c>
      <c r="F24" s="61"/>
      <c r="G24" s="7" t="s">
        <v>34</v>
      </c>
      <c r="H24" s="7" t="s">
        <v>156</v>
      </c>
      <c r="I24" s="7" t="s">
        <v>42</v>
      </c>
      <c r="J24" s="23" t="s">
        <v>27</v>
      </c>
      <c r="K24" s="58"/>
      <c r="L24" s="58" t="s">
        <v>28</v>
      </c>
      <c r="M24" s="58"/>
      <c r="N24" s="50"/>
      <c r="O24" s="50"/>
      <c r="P24" s="50"/>
      <c r="Q24" s="50"/>
      <c r="R24" s="50"/>
      <c r="S24" s="50"/>
      <c r="T24" s="8"/>
      <c r="U24" s="8"/>
      <c r="V24" s="8"/>
      <c r="W24" s="8"/>
      <c r="X24" s="8"/>
      <c r="Y24" s="8"/>
      <c r="Z24" s="8">
        <f t="shared" si="0"/>
        <v>0</v>
      </c>
      <c r="AA24" s="54" t="str">
        <f t="shared" si="1"/>
        <v>N.A.</v>
      </c>
    </row>
    <row r="25" spans="2:27" ht="33.75" x14ac:dyDescent="0.25">
      <c r="B25" s="83"/>
      <c r="C25" s="86"/>
      <c r="D25" s="72"/>
      <c r="E25" s="61"/>
      <c r="F25" s="61" t="s">
        <v>28</v>
      </c>
      <c r="G25" s="7" t="s">
        <v>36</v>
      </c>
      <c r="H25" s="7" t="s">
        <v>72</v>
      </c>
      <c r="I25" s="7" t="s">
        <v>44</v>
      </c>
      <c r="J25" s="23" t="s">
        <v>26</v>
      </c>
      <c r="K25" s="58"/>
      <c r="L25" s="58" t="s">
        <v>28</v>
      </c>
      <c r="M25" s="58"/>
      <c r="N25" s="50" t="s">
        <v>28</v>
      </c>
      <c r="O25" s="50" t="s">
        <v>28</v>
      </c>
      <c r="P25" s="50"/>
      <c r="Q25" s="50"/>
      <c r="R25" s="50" t="s">
        <v>28</v>
      </c>
      <c r="S25" s="50"/>
      <c r="T25" s="8">
        <v>2</v>
      </c>
      <c r="U25" s="8">
        <v>3</v>
      </c>
      <c r="V25" s="8">
        <v>10</v>
      </c>
      <c r="W25" s="8">
        <v>2</v>
      </c>
      <c r="X25" s="8">
        <v>2</v>
      </c>
      <c r="Y25" s="8">
        <v>2</v>
      </c>
      <c r="Z25" s="8">
        <f t="shared" si="0"/>
        <v>27</v>
      </c>
      <c r="AA25" s="54" t="str">
        <f t="shared" si="1"/>
        <v>Severo</v>
      </c>
    </row>
    <row r="26" spans="2:27" ht="23.25" thickBot="1" x14ac:dyDescent="0.3">
      <c r="B26" s="84"/>
      <c r="C26" s="105"/>
      <c r="D26" s="75"/>
      <c r="E26" s="63" t="s">
        <v>28</v>
      </c>
      <c r="F26" s="63"/>
      <c r="G26" s="12" t="s">
        <v>33</v>
      </c>
      <c r="H26" s="12" t="s">
        <v>73</v>
      </c>
      <c r="I26" s="12" t="s">
        <v>44</v>
      </c>
      <c r="J26" s="24" t="s">
        <v>26</v>
      </c>
      <c r="K26" s="59"/>
      <c r="L26" s="59" t="s">
        <v>28</v>
      </c>
      <c r="M26" s="59"/>
      <c r="N26" s="51"/>
      <c r="O26" s="51" t="s">
        <v>28</v>
      </c>
      <c r="P26" s="51" t="s">
        <v>28</v>
      </c>
      <c r="Q26" s="51"/>
      <c r="R26" s="51" t="s">
        <v>28</v>
      </c>
      <c r="S26" s="51"/>
      <c r="T26" s="13">
        <v>2</v>
      </c>
      <c r="U26" s="13">
        <v>3</v>
      </c>
      <c r="V26" s="13">
        <v>10</v>
      </c>
      <c r="W26" s="13">
        <v>2</v>
      </c>
      <c r="X26" s="13">
        <v>1</v>
      </c>
      <c r="Y26" s="13">
        <v>2</v>
      </c>
      <c r="Z26" s="13">
        <f t="shared" si="0"/>
        <v>24</v>
      </c>
      <c r="AA26" s="56" t="str">
        <f t="shared" si="1"/>
        <v>Moderado</v>
      </c>
    </row>
    <row r="27" spans="2:27" ht="22.5" x14ac:dyDescent="0.25">
      <c r="B27" s="82" t="s">
        <v>53</v>
      </c>
      <c r="C27" s="85" t="s">
        <v>51</v>
      </c>
      <c r="D27" s="71" t="s">
        <v>163</v>
      </c>
      <c r="E27" s="60"/>
      <c r="F27" s="60" t="s">
        <v>28</v>
      </c>
      <c r="G27" s="5" t="s">
        <v>7</v>
      </c>
      <c r="H27" s="5" t="s">
        <v>49</v>
      </c>
      <c r="I27" s="5" t="s">
        <v>39</v>
      </c>
      <c r="J27" s="22" t="s">
        <v>26</v>
      </c>
      <c r="K27" s="57" t="s">
        <v>28</v>
      </c>
      <c r="L27" s="57"/>
      <c r="M27" s="57"/>
      <c r="N27" s="49" t="s">
        <v>28</v>
      </c>
      <c r="O27" s="49"/>
      <c r="P27" s="49"/>
      <c r="Q27" s="49"/>
      <c r="R27" s="49"/>
      <c r="S27" s="49"/>
      <c r="T27" s="6">
        <v>3</v>
      </c>
      <c r="U27" s="6">
        <v>1</v>
      </c>
      <c r="V27" s="6">
        <v>1</v>
      </c>
      <c r="W27" s="6">
        <v>1</v>
      </c>
      <c r="X27" s="6">
        <v>2</v>
      </c>
      <c r="Y27" s="6">
        <v>2</v>
      </c>
      <c r="Z27" s="6">
        <f t="shared" si="0"/>
        <v>15</v>
      </c>
      <c r="AA27" s="53" t="str">
        <f t="shared" si="1"/>
        <v>Moderado</v>
      </c>
    </row>
    <row r="28" spans="2:27" ht="22.5" x14ac:dyDescent="0.25">
      <c r="B28" s="83"/>
      <c r="C28" s="86"/>
      <c r="D28" s="72"/>
      <c r="E28" s="61"/>
      <c r="F28" s="61" t="s">
        <v>28</v>
      </c>
      <c r="G28" s="7" t="s">
        <v>34</v>
      </c>
      <c r="H28" s="7" t="s">
        <v>52</v>
      </c>
      <c r="I28" s="7" t="s">
        <v>42</v>
      </c>
      <c r="J28" s="23" t="s">
        <v>27</v>
      </c>
      <c r="K28" s="58" t="s">
        <v>28</v>
      </c>
      <c r="L28" s="58"/>
      <c r="M28" s="58"/>
      <c r="N28" s="50"/>
      <c r="O28" s="50"/>
      <c r="P28" s="50"/>
      <c r="Q28" s="50"/>
      <c r="R28" s="50"/>
      <c r="S28" s="50"/>
      <c r="T28" s="8"/>
      <c r="U28" s="8"/>
      <c r="V28" s="8"/>
      <c r="W28" s="8"/>
      <c r="X28" s="8"/>
      <c r="Y28" s="8"/>
      <c r="Z28" s="8">
        <f t="shared" si="0"/>
        <v>0</v>
      </c>
      <c r="AA28" s="54" t="str">
        <f t="shared" si="1"/>
        <v>N.A.</v>
      </c>
    </row>
    <row r="29" spans="2:27" ht="22.5" x14ac:dyDescent="0.25">
      <c r="B29" s="83"/>
      <c r="C29" s="86"/>
      <c r="D29" s="72"/>
      <c r="E29" s="61"/>
      <c r="F29" s="61" t="s">
        <v>28</v>
      </c>
      <c r="G29" s="7" t="s">
        <v>33</v>
      </c>
      <c r="H29" s="7" t="s">
        <v>52</v>
      </c>
      <c r="I29" s="7" t="s">
        <v>44</v>
      </c>
      <c r="J29" s="23" t="s">
        <v>26</v>
      </c>
      <c r="K29" s="58" t="s">
        <v>28</v>
      </c>
      <c r="L29" s="58"/>
      <c r="M29" s="58"/>
      <c r="N29" s="50" t="s">
        <v>28</v>
      </c>
      <c r="O29" s="50" t="s">
        <v>28</v>
      </c>
      <c r="P29" s="50"/>
      <c r="Q29" s="50"/>
      <c r="R29" s="50" t="s">
        <v>28</v>
      </c>
      <c r="S29" s="50"/>
      <c r="T29" s="8">
        <v>3</v>
      </c>
      <c r="U29" s="8">
        <v>2</v>
      </c>
      <c r="V29" s="8">
        <v>10</v>
      </c>
      <c r="W29" s="8">
        <v>2</v>
      </c>
      <c r="X29" s="8">
        <v>1</v>
      </c>
      <c r="Y29" s="8">
        <v>2</v>
      </c>
      <c r="Z29" s="8">
        <f t="shared" si="0"/>
        <v>24</v>
      </c>
      <c r="AA29" s="54" t="str">
        <f t="shared" si="1"/>
        <v>Moderado</v>
      </c>
    </row>
    <row r="30" spans="2:27" ht="33.75" x14ac:dyDescent="0.25">
      <c r="B30" s="83"/>
      <c r="C30" s="86"/>
      <c r="D30" s="72"/>
      <c r="E30" s="61" t="s">
        <v>28</v>
      </c>
      <c r="F30" s="61"/>
      <c r="G30" s="7" t="s">
        <v>20</v>
      </c>
      <c r="H30" s="7" t="s">
        <v>75</v>
      </c>
      <c r="I30" s="7" t="s">
        <v>39</v>
      </c>
      <c r="J30" s="23" t="s">
        <v>26</v>
      </c>
      <c r="K30" s="58" t="s">
        <v>28</v>
      </c>
      <c r="L30" s="58"/>
      <c r="M30" s="58"/>
      <c r="N30" s="50" t="s">
        <v>28</v>
      </c>
      <c r="O30" s="50"/>
      <c r="P30" s="50"/>
      <c r="Q30" s="50"/>
      <c r="R30" s="50"/>
      <c r="S30" s="50"/>
      <c r="T30" s="8">
        <v>3</v>
      </c>
      <c r="U30" s="8"/>
      <c r="V30" s="8"/>
      <c r="W30" s="8">
        <v>2</v>
      </c>
      <c r="X30" s="8">
        <v>1</v>
      </c>
      <c r="Y30" s="8">
        <v>2</v>
      </c>
      <c r="Z30" s="8">
        <f t="shared" si="0"/>
        <v>12</v>
      </c>
      <c r="AA30" s="54" t="str">
        <f t="shared" si="1"/>
        <v>Leve</v>
      </c>
    </row>
    <row r="31" spans="2:27" ht="33.75" x14ac:dyDescent="0.25">
      <c r="B31" s="83"/>
      <c r="C31" s="86"/>
      <c r="D31" s="73"/>
      <c r="E31" s="61"/>
      <c r="F31" s="61" t="s">
        <v>28</v>
      </c>
      <c r="G31" s="7" t="s">
        <v>35</v>
      </c>
      <c r="H31" s="7" t="s">
        <v>75</v>
      </c>
      <c r="I31" s="7" t="s">
        <v>40</v>
      </c>
      <c r="J31" s="23" t="s">
        <v>26</v>
      </c>
      <c r="K31" s="58" t="s">
        <v>28</v>
      </c>
      <c r="L31" s="58"/>
      <c r="M31" s="58"/>
      <c r="N31" s="50" t="s">
        <v>28</v>
      </c>
      <c r="O31" s="50"/>
      <c r="P31" s="50"/>
      <c r="Q31" s="50"/>
      <c r="R31" s="50"/>
      <c r="S31" s="50"/>
      <c r="T31" s="8">
        <v>3</v>
      </c>
      <c r="U31" s="8"/>
      <c r="V31" s="8"/>
      <c r="W31" s="8">
        <v>3</v>
      </c>
      <c r="X31" s="8">
        <v>2</v>
      </c>
      <c r="Y31" s="8">
        <v>2</v>
      </c>
      <c r="Z31" s="8">
        <f t="shared" si="0"/>
        <v>17</v>
      </c>
      <c r="AA31" s="54" t="str">
        <f t="shared" si="1"/>
        <v>Moderado</v>
      </c>
    </row>
    <row r="32" spans="2:27" ht="22.5" x14ac:dyDescent="0.25">
      <c r="B32" s="83"/>
      <c r="C32" s="86" t="s">
        <v>46</v>
      </c>
      <c r="D32" s="74" t="s">
        <v>166</v>
      </c>
      <c r="E32" s="61" t="s">
        <v>28</v>
      </c>
      <c r="F32" s="61"/>
      <c r="G32" s="7" t="s">
        <v>34</v>
      </c>
      <c r="H32" s="7" t="s">
        <v>47</v>
      </c>
      <c r="I32" s="7" t="s">
        <v>42</v>
      </c>
      <c r="J32" s="23" t="s">
        <v>27</v>
      </c>
      <c r="K32" s="58" t="s">
        <v>28</v>
      </c>
      <c r="L32" s="58"/>
      <c r="M32" s="58"/>
      <c r="N32" s="50"/>
      <c r="O32" s="50"/>
      <c r="P32" s="50"/>
      <c r="Q32" s="50"/>
      <c r="R32" s="50"/>
      <c r="S32" s="50"/>
      <c r="T32" s="8"/>
      <c r="U32" s="8"/>
      <c r="V32" s="8"/>
      <c r="W32" s="8"/>
      <c r="X32" s="8"/>
      <c r="Y32" s="8"/>
      <c r="Z32" s="8">
        <f t="shared" si="0"/>
        <v>0</v>
      </c>
      <c r="AA32" s="54" t="str">
        <f t="shared" si="1"/>
        <v>N.A.</v>
      </c>
    </row>
    <row r="33" spans="2:27" ht="33.75" x14ac:dyDescent="0.25">
      <c r="B33" s="83"/>
      <c r="C33" s="86"/>
      <c r="D33" s="72"/>
      <c r="E33" s="61"/>
      <c r="F33" s="61" t="s">
        <v>28</v>
      </c>
      <c r="G33" s="7" t="s">
        <v>35</v>
      </c>
      <c r="H33" s="7" t="s">
        <v>74</v>
      </c>
      <c r="I33" s="7" t="s">
        <v>41</v>
      </c>
      <c r="J33" s="23" t="s">
        <v>26</v>
      </c>
      <c r="K33" s="58" t="s">
        <v>28</v>
      </c>
      <c r="L33" s="58"/>
      <c r="M33" s="58"/>
      <c r="N33" s="50" t="s">
        <v>28</v>
      </c>
      <c r="O33" s="50" t="s">
        <v>28</v>
      </c>
      <c r="P33" s="50"/>
      <c r="Q33" s="50"/>
      <c r="R33" s="50"/>
      <c r="S33" s="50"/>
      <c r="T33" s="8">
        <v>3</v>
      </c>
      <c r="U33" s="8"/>
      <c r="V33" s="8"/>
      <c r="W33" s="8">
        <v>2</v>
      </c>
      <c r="X33" s="8">
        <v>1</v>
      </c>
      <c r="Y33" s="8">
        <v>1</v>
      </c>
      <c r="Z33" s="8">
        <f t="shared" si="0"/>
        <v>11</v>
      </c>
      <c r="AA33" s="54" t="str">
        <f t="shared" si="1"/>
        <v>Leve</v>
      </c>
    </row>
    <row r="34" spans="2:27" ht="22.5" x14ac:dyDescent="0.25">
      <c r="B34" s="83"/>
      <c r="C34" s="86"/>
      <c r="D34" s="72"/>
      <c r="E34" s="61" t="s">
        <v>28</v>
      </c>
      <c r="F34" s="61"/>
      <c r="G34" s="7" t="s">
        <v>20</v>
      </c>
      <c r="H34" s="7" t="s">
        <v>48</v>
      </c>
      <c r="I34" s="7" t="s">
        <v>39</v>
      </c>
      <c r="J34" s="23" t="s">
        <v>26</v>
      </c>
      <c r="K34" s="58" t="s">
        <v>28</v>
      </c>
      <c r="L34" s="58"/>
      <c r="M34" s="58"/>
      <c r="N34" s="50" t="s">
        <v>28</v>
      </c>
      <c r="O34" s="50"/>
      <c r="P34" s="50"/>
      <c r="Q34" s="50"/>
      <c r="R34" s="50"/>
      <c r="S34" s="50"/>
      <c r="T34" s="8">
        <v>3</v>
      </c>
      <c r="U34" s="8"/>
      <c r="V34" s="8"/>
      <c r="W34" s="8">
        <v>2</v>
      </c>
      <c r="X34" s="8">
        <v>1</v>
      </c>
      <c r="Y34" s="8">
        <v>2</v>
      </c>
      <c r="Z34" s="8">
        <f t="shared" si="0"/>
        <v>12</v>
      </c>
      <c r="AA34" s="54" t="str">
        <f t="shared" si="1"/>
        <v>Leve</v>
      </c>
    </row>
    <row r="35" spans="2:27" ht="22.5" x14ac:dyDescent="0.25">
      <c r="B35" s="83"/>
      <c r="C35" s="86"/>
      <c r="D35" s="72"/>
      <c r="E35" s="61" t="s">
        <v>28</v>
      </c>
      <c r="F35" s="61"/>
      <c r="G35" s="7" t="s">
        <v>38</v>
      </c>
      <c r="H35" s="7" t="s">
        <v>50</v>
      </c>
      <c r="I35" s="7" t="s">
        <v>39</v>
      </c>
      <c r="J35" s="23" t="s">
        <v>26</v>
      </c>
      <c r="K35" s="58" t="s">
        <v>28</v>
      </c>
      <c r="L35" s="58"/>
      <c r="M35" s="58"/>
      <c r="N35" s="50" t="s">
        <v>28</v>
      </c>
      <c r="O35" s="50" t="s">
        <v>28</v>
      </c>
      <c r="P35" s="50" t="s">
        <v>28</v>
      </c>
      <c r="Q35" s="50"/>
      <c r="R35" s="50"/>
      <c r="S35" s="50"/>
      <c r="T35" s="8">
        <v>3</v>
      </c>
      <c r="U35" s="8"/>
      <c r="V35" s="8"/>
      <c r="W35" s="8">
        <v>2</v>
      </c>
      <c r="X35" s="8">
        <v>1</v>
      </c>
      <c r="Y35" s="8">
        <v>2</v>
      </c>
      <c r="Z35" s="8">
        <f t="shared" si="0"/>
        <v>12</v>
      </c>
      <c r="AA35" s="54" t="str">
        <f t="shared" si="1"/>
        <v>Leve</v>
      </c>
    </row>
    <row r="36" spans="2:27" ht="33.75" x14ac:dyDescent="0.25">
      <c r="B36" s="83"/>
      <c r="C36" s="86"/>
      <c r="D36" s="72"/>
      <c r="E36" s="61" t="s">
        <v>28</v>
      </c>
      <c r="F36" s="61"/>
      <c r="G36" s="7" t="s">
        <v>113</v>
      </c>
      <c r="H36" s="7" t="s">
        <v>50</v>
      </c>
      <c r="I36" s="7" t="s">
        <v>43</v>
      </c>
      <c r="J36" s="23" t="s">
        <v>26</v>
      </c>
      <c r="K36" s="58" t="s">
        <v>28</v>
      </c>
      <c r="L36" s="58"/>
      <c r="M36" s="58"/>
      <c r="N36" s="50"/>
      <c r="O36" s="50"/>
      <c r="P36" s="50" t="s">
        <v>28</v>
      </c>
      <c r="Q36" s="50"/>
      <c r="R36" s="50"/>
      <c r="S36" s="50"/>
      <c r="T36" s="8">
        <v>3</v>
      </c>
      <c r="U36" s="8"/>
      <c r="V36" s="8"/>
      <c r="W36" s="8">
        <v>2</v>
      </c>
      <c r="X36" s="8">
        <v>1</v>
      </c>
      <c r="Y36" s="8">
        <v>1</v>
      </c>
      <c r="Z36" s="8">
        <f t="shared" si="0"/>
        <v>11</v>
      </c>
      <c r="AA36" s="54" t="str">
        <f t="shared" si="1"/>
        <v>Leve</v>
      </c>
    </row>
    <row r="37" spans="2:27" ht="22.5" x14ac:dyDescent="0.25">
      <c r="B37" s="83"/>
      <c r="C37" s="86"/>
      <c r="D37" s="72"/>
      <c r="E37" s="61" t="s">
        <v>28</v>
      </c>
      <c r="F37" s="61"/>
      <c r="G37" s="7" t="s">
        <v>33</v>
      </c>
      <c r="H37" s="7" t="s">
        <v>54</v>
      </c>
      <c r="I37" s="7" t="s">
        <v>44</v>
      </c>
      <c r="J37" s="23" t="s">
        <v>26</v>
      </c>
      <c r="K37" s="58" t="s">
        <v>28</v>
      </c>
      <c r="L37" s="58"/>
      <c r="M37" s="58"/>
      <c r="N37" s="50" t="s">
        <v>28</v>
      </c>
      <c r="O37" s="50" t="s">
        <v>28</v>
      </c>
      <c r="P37" s="50"/>
      <c r="Q37" s="50"/>
      <c r="R37" s="50" t="s">
        <v>28</v>
      </c>
      <c r="S37" s="50"/>
      <c r="T37" s="8">
        <v>2</v>
      </c>
      <c r="U37" s="8"/>
      <c r="V37" s="8"/>
      <c r="W37" s="8">
        <v>1</v>
      </c>
      <c r="X37" s="8">
        <v>1</v>
      </c>
      <c r="Y37" s="8">
        <v>2</v>
      </c>
      <c r="Z37" s="8">
        <f t="shared" si="0"/>
        <v>9</v>
      </c>
      <c r="AA37" s="54" t="str">
        <f t="shared" si="1"/>
        <v>Leve</v>
      </c>
    </row>
    <row r="38" spans="2:27" ht="22.5" x14ac:dyDescent="0.25">
      <c r="B38" s="83"/>
      <c r="C38" s="86"/>
      <c r="D38" s="72"/>
      <c r="E38" s="61" t="s">
        <v>28</v>
      </c>
      <c r="F38" s="61"/>
      <c r="G38" s="7" t="s">
        <v>20</v>
      </c>
      <c r="H38" s="7" t="s">
        <v>77</v>
      </c>
      <c r="I38" s="7" t="s">
        <v>39</v>
      </c>
      <c r="J38" s="23" t="s">
        <v>26</v>
      </c>
      <c r="K38" s="58" t="s">
        <v>28</v>
      </c>
      <c r="L38" s="58"/>
      <c r="M38" s="58"/>
      <c r="N38" s="50" t="s">
        <v>28</v>
      </c>
      <c r="O38" s="50"/>
      <c r="P38" s="50"/>
      <c r="Q38" s="50"/>
      <c r="R38" s="50"/>
      <c r="S38" s="50"/>
      <c r="T38" s="8">
        <v>3</v>
      </c>
      <c r="U38" s="8"/>
      <c r="V38" s="8"/>
      <c r="W38" s="8">
        <v>2</v>
      </c>
      <c r="X38" s="8">
        <v>1</v>
      </c>
      <c r="Y38" s="8">
        <v>2</v>
      </c>
      <c r="Z38" s="8">
        <f t="shared" si="0"/>
        <v>12</v>
      </c>
      <c r="AA38" s="54" t="str">
        <f t="shared" si="1"/>
        <v>Leve</v>
      </c>
    </row>
    <row r="39" spans="2:27" ht="33.75" x14ac:dyDescent="0.25">
      <c r="B39" s="83"/>
      <c r="C39" s="86"/>
      <c r="D39" s="72"/>
      <c r="E39" s="61"/>
      <c r="F39" s="61" t="s">
        <v>28</v>
      </c>
      <c r="G39" s="7" t="s">
        <v>35</v>
      </c>
      <c r="H39" s="7" t="s">
        <v>77</v>
      </c>
      <c r="I39" s="7" t="s">
        <v>40</v>
      </c>
      <c r="J39" s="23" t="s">
        <v>26</v>
      </c>
      <c r="K39" s="58" t="s">
        <v>28</v>
      </c>
      <c r="L39" s="58"/>
      <c r="M39" s="58"/>
      <c r="N39" s="50" t="s">
        <v>28</v>
      </c>
      <c r="O39" s="50"/>
      <c r="P39" s="50"/>
      <c r="Q39" s="50"/>
      <c r="R39" s="50"/>
      <c r="S39" s="50"/>
      <c r="T39" s="8">
        <v>3</v>
      </c>
      <c r="U39" s="8"/>
      <c r="V39" s="8"/>
      <c r="W39" s="8">
        <v>3</v>
      </c>
      <c r="X39" s="8">
        <v>1</v>
      </c>
      <c r="Y39" s="8">
        <v>2</v>
      </c>
      <c r="Z39" s="8">
        <f t="shared" si="0"/>
        <v>14</v>
      </c>
      <c r="AA39" s="54" t="str">
        <f t="shared" si="1"/>
        <v>Moderado</v>
      </c>
    </row>
    <row r="40" spans="2:27" ht="22.5" x14ac:dyDescent="0.25">
      <c r="B40" s="83"/>
      <c r="C40" s="86"/>
      <c r="D40" s="73"/>
      <c r="E40" s="61" t="s">
        <v>28</v>
      </c>
      <c r="F40" s="61"/>
      <c r="G40" s="7" t="s">
        <v>37</v>
      </c>
      <c r="H40" s="7" t="s">
        <v>76</v>
      </c>
      <c r="I40" s="7" t="s">
        <v>42</v>
      </c>
      <c r="J40" s="23" t="s">
        <v>27</v>
      </c>
      <c r="K40" s="58" t="s">
        <v>28</v>
      </c>
      <c r="L40" s="58"/>
      <c r="M40" s="58"/>
      <c r="N40" s="50"/>
      <c r="O40" s="50"/>
      <c r="P40" s="50"/>
      <c r="Q40" s="50"/>
      <c r="R40" s="50"/>
      <c r="S40" s="50"/>
      <c r="T40" s="8"/>
      <c r="U40" s="8"/>
      <c r="V40" s="8"/>
      <c r="W40" s="8"/>
      <c r="X40" s="8"/>
      <c r="Y40" s="8"/>
      <c r="Z40" s="8">
        <f t="shared" si="0"/>
        <v>0</v>
      </c>
      <c r="AA40" s="54" t="str">
        <f t="shared" si="1"/>
        <v>N.A.</v>
      </c>
    </row>
    <row r="41" spans="2:27" ht="33.75" x14ac:dyDescent="0.25">
      <c r="B41" s="83"/>
      <c r="C41" s="86" t="s">
        <v>81</v>
      </c>
      <c r="D41" s="74" t="s">
        <v>167</v>
      </c>
      <c r="E41" s="61"/>
      <c r="F41" s="61" t="s">
        <v>28</v>
      </c>
      <c r="G41" s="7" t="s">
        <v>33</v>
      </c>
      <c r="H41" s="7" t="s">
        <v>78</v>
      </c>
      <c r="I41" s="7" t="s">
        <v>44</v>
      </c>
      <c r="J41" s="23" t="s">
        <v>26</v>
      </c>
      <c r="K41" s="58" t="s">
        <v>28</v>
      </c>
      <c r="L41" s="58"/>
      <c r="M41" s="58"/>
      <c r="N41" s="50" t="s">
        <v>28</v>
      </c>
      <c r="O41" s="50" t="s">
        <v>28</v>
      </c>
      <c r="P41" s="50"/>
      <c r="Q41" s="50"/>
      <c r="R41" s="50" t="s">
        <v>28</v>
      </c>
      <c r="S41" s="50"/>
      <c r="T41" s="8">
        <v>3</v>
      </c>
      <c r="U41" s="8"/>
      <c r="V41" s="8"/>
      <c r="W41" s="8">
        <v>2</v>
      </c>
      <c r="X41" s="8">
        <v>2</v>
      </c>
      <c r="Y41" s="8">
        <v>2</v>
      </c>
      <c r="Z41" s="8">
        <f t="shared" si="0"/>
        <v>15</v>
      </c>
      <c r="AA41" s="54" t="str">
        <f t="shared" si="1"/>
        <v>Moderado</v>
      </c>
    </row>
    <row r="42" spans="2:27" ht="22.5" x14ac:dyDescent="0.25">
      <c r="B42" s="83"/>
      <c r="C42" s="86"/>
      <c r="D42" s="72"/>
      <c r="E42" s="61"/>
      <c r="F42" s="61" t="s">
        <v>28</v>
      </c>
      <c r="G42" s="7" t="s">
        <v>34</v>
      </c>
      <c r="H42" s="7" t="s">
        <v>79</v>
      </c>
      <c r="I42" s="7" t="s">
        <v>42</v>
      </c>
      <c r="J42" s="23" t="s">
        <v>27</v>
      </c>
      <c r="K42" s="58" t="s">
        <v>28</v>
      </c>
      <c r="L42" s="58"/>
      <c r="M42" s="58"/>
      <c r="N42" s="50"/>
      <c r="O42" s="50"/>
      <c r="P42" s="50"/>
      <c r="Q42" s="50"/>
      <c r="R42" s="50"/>
      <c r="S42" s="50"/>
      <c r="T42" s="8"/>
      <c r="U42" s="8"/>
      <c r="V42" s="8"/>
      <c r="W42" s="8"/>
      <c r="X42" s="8"/>
      <c r="Y42" s="8"/>
      <c r="Z42" s="8">
        <f t="shared" si="0"/>
        <v>0</v>
      </c>
      <c r="AA42" s="54" t="str">
        <f t="shared" si="1"/>
        <v>N.A.</v>
      </c>
    </row>
    <row r="43" spans="2:27" ht="23.25" thickBot="1" x14ac:dyDescent="0.3">
      <c r="B43" s="84"/>
      <c r="C43" s="105"/>
      <c r="D43" s="75"/>
      <c r="E43" s="63"/>
      <c r="F43" s="63" t="s">
        <v>28</v>
      </c>
      <c r="G43" s="12" t="s">
        <v>20</v>
      </c>
      <c r="H43" s="12" t="s">
        <v>80</v>
      </c>
      <c r="I43" s="12" t="s">
        <v>39</v>
      </c>
      <c r="J43" s="24" t="s">
        <v>26</v>
      </c>
      <c r="K43" s="59" t="s">
        <v>28</v>
      </c>
      <c r="L43" s="59"/>
      <c r="M43" s="59"/>
      <c r="N43" s="51" t="s">
        <v>28</v>
      </c>
      <c r="O43" s="51"/>
      <c r="P43" s="51"/>
      <c r="Q43" s="51"/>
      <c r="R43" s="51"/>
      <c r="S43" s="51"/>
      <c r="T43" s="13">
        <v>3</v>
      </c>
      <c r="U43" s="13"/>
      <c r="V43" s="13"/>
      <c r="W43" s="13">
        <v>2</v>
      </c>
      <c r="X43" s="13">
        <v>2</v>
      </c>
      <c r="Y43" s="13">
        <v>2</v>
      </c>
      <c r="Z43" s="13">
        <f t="shared" si="0"/>
        <v>15</v>
      </c>
      <c r="AA43" s="56" t="str">
        <f t="shared" si="1"/>
        <v>Moderado</v>
      </c>
    </row>
    <row r="44" spans="2:27" ht="22.5" x14ac:dyDescent="0.25">
      <c r="B44" s="106" t="s">
        <v>93</v>
      </c>
      <c r="C44" s="73" t="s">
        <v>82</v>
      </c>
      <c r="D44" s="71" t="s">
        <v>168</v>
      </c>
      <c r="E44" s="64" t="s">
        <v>28</v>
      </c>
      <c r="F44" s="64"/>
      <c r="G44" s="40" t="s">
        <v>7</v>
      </c>
      <c r="H44" s="40" t="s">
        <v>83</v>
      </c>
      <c r="I44" s="40" t="s">
        <v>39</v>
      </c>
      <c r="J44" s="41" t="s">
        <v>26</v>
      </c>
      <c r="K44" s="42"/>
      <c r="L44" s="42" t="s">
        <v>28</v>
      </c>
      <c r="M44" s="42"/>
      <c r="N44" s="42" t="s">
        <v>28</v>
      </c>
      <c r="O44" s="42"/>
      <c r="P44" s="42"/>
      <c r="Q44" s="42"/>
      <c r="R44" s="42"/>
      <c r="S44" s="42"/>
      <c r="T44" s="43">
        <v>3</v>
      </c>
      <c r="U44" s="43"/>
      <c r="V44" s="43"/>
      <c r="W44" s="43">
        <v>2</v>
      </c>
      <c r="X44" s="43">
        <v>1</v>
      </c>
      <c r="Y44" s="43">
        <v>2</v>
      </c>
      <c r="Z44" s="6">
        <f t="shared" si="0"/>
        <v>12</v>
      </c>
      <c r="AA44" s="53" t="str">
        <f t="shared" si="1"/>
        <v>Leve</v>
      </c>
    </row>
    <row r="45" spans="2:27" ht="22.5" x14ac:dyDescent="0.25">
      <c r="B45" s="83"/>
      <c r="C45" s="86"/>
      <c r="D45" s="72"/>
      <c r="E45" s="61" t="s">
        <v>28</v>
      </c>
      <c r="F45" s="61"/>
      <c r="G45" s="7" t="s">
        <v>33</v>
      </c>
      <c r="H45" s="7" t="s">
        <v>84</v>
      </c>
      <c r="I45" s="7" t="s">
        <v>44</v>
      </c>
      <c r="J45" s="23" t="s">
        <v>26</v>
      </c>
      <c r="K45" s="58"/>
      <c r="L45" s="58" t="s">
        <v>28</v>
      </c>
      <c r="M45" s="58"/>
      <c r="N45" s="50" t="s">
        <v>28</v>
      </c>
      <c r="O45" s="50" t="s">
        <v>28</v>
      </c>
      <c r="P45" s="50"/>
      <c r="Q45" s="50"/>
      <c r="R45" s="50" t="s">
        <v>28</v>
      </c>
      <c r="S45" s="50"/>
      <c r="T45" s="8">
        <v>2</v>
      </c>
      <c r="U45" s="8"/>
      <c r="V45" s="8"/>
      <c r="W45" s="8">
        <v>2</v>
      </c>
      <c r="X45" s="8">
        <v>1</v>
      </c>
      <c r="Y45" s="8">
        <v>2</v>
      </c>
      <c r="Z45" s="8">
        <f t="shared" si="0"/>
        <v>11</v>
      </c>
      <c r="AA45" s="54" t="str">
        <f t="shared" si="1"/>
        <v>Leve</v>
      </c>
    </row>
    <row r="46" spans="2:27" ht="22.5" x14ac:dyDescent="0.25">
      <c r="B46" s="83"/>
      <c r="C46" s="86"/>
      <c r="D46" s="72"/>
      <c r="E46" s="61" t="s">
        <v>28</v>
      </c>
      <c r="F46" s="61"/>
      <c r="G46" s="7" t="s">
        <v>33</v>
      </c>
      <c r="H46" s="7" t="s">
        <v>85</v>
      </c>
      <c r="I46" s="7" t="s">
        <v>44</v>
      </c>
      <c r="J46" s="23" t="s">
        <v>26</v>
      </c>
      <c r="K46" s="58"/>
      <c r="L46" s="58" t="s">
        <v>28</v>
      </c>
      <c r="M46" s="58"/>
      <c r="N46" s="50" t="s">
        <v>28</v>
      </c>
      <c r="O46" s="50" t="s">
        <v>28</v>
      </c>
      <c r="P46" s="50"/>
      <c r="Q46" s="50"/>
      <c r="R46" s="50" t="s">
        <v>28</v>
      </c>
      <c r="S46" s="50"/>
      <c r="T46" s="8">
        <v>2</v>
      </c>
      <c r="U46" s="8"/>
      <c r="V46" s="8"/>
      <c r="W46" s="8">
        <v>2</v>
      </c>
      <c r="X46" s="8">
        <v>1</v>
      </c>
      <c r="Y46" s="8">
        <v>2</v>
      </c>
      <c r="Z46" s="8">
        <f t="shared" si="0"/>
        <v>11</v>
      </c>
      <c r="AA46" s="54" t="str">
        <f t="shared" si="1"/>
        <v>Leve</v>
      </c>
    </row>
    <row r="47" spans="2:27" ht="22.5" x14ac:dyDescent="0.25">
      <c r="B47" s="83"/>
      <c r="C47" s="86"/>
      <c r="D47" s="72"/>
      <c r="E47" s="61" t="s">
        <v>28</v>
      </c>
      <c r="F47" s="61"/>
      <c r="G47" s="7" t="s">
        <v>7</v>
      </c>
      <c r="H47" s="7" t="s">
        <v>86</v>
      </c>
      <c r="I47" s="7" t="s">
        <v>39</v>
      </c>
      <c r="J47" s="23" t="s">
        <v>26</v>
      </c>
      <c r="K47" s="58"/>
      <c r="L47" s="58" t="s">
        <v>28</v>
      </c>
      <c r="M47" s="58"/>
      <c r="N47" s="50" t="s">
        <v>28</v>
      </c>
      <c r="O47" s="50"/>
      <c r="P47" s="50"/>
      <c r="Q47" s="50"/>
      <c r="R47" s="50"/>
      <c r="S47" s="50"/>
      <c r="T47" s="8">
        <v>2</v>
      </c>
      <c r="U47" s="8"/>
      <c r="V47" s="8"/>
      <c r="W47" s="8">
        <v>1</v>
      </c>
      <c r="X47" s="8">
        <v>1</v>
      </c>
      <c r="Y47" s="8">
        <v>2</v>
      </c>
      <c r="Z47" s="8">
        <f t="shared" si="0"/>
        <v>9</v>
      </c>
      <c r="AA47" s="54" t="str">
        <f t="shared" si="1"/>
        <v>Leve</v>
      </c>
    </row>
    <row r="48" spans="2:27" ht="22.5" x14ac:dyDescent="0.25">
      <c r="B48" s="83"/>
      <c r="C48" s="86"/>
      <c r="D48" s="72"/>
      <c r="E48" s="61" t="s">
        <v>28</v>
      </c>
      <c r="F48" s="61"/>
      <c r="G48" s="7" t="s">
        <v>20</v>
      </c>
      <c r="H48" s="7" t="s">
        <v>87</v>
      </c>
      <c r="I48" s="7" t="s">
        <v>39</v>
      </c>
      <c r="J48" s="23" t="s">
        <v>26</v>
      </c>
      <c r="K48" s="58"/>
      <c r="L48" s="58" t="s">
        <v>28</v>
      </c>
      <c r="M48" s="58"/>
      <c r="N48" s="50" t="s">
        <v>28</v>
      </c>
      <c r="O48" s="50"/>
      <c r="P48" s="50"/>
      <c r="Q48" s="50"/>
      <c r="R48" s="50"/>
      <c r="S48" s="50"/>
      <c r="T48" s="8">
        <v>2</v>
      </c>
      <c r="U48" s="8"/>
      <c r="V48" s="8"/>
      <c r="W48" s="8">
        <v>1</v>
      </c>
      <c r="X48" s="8">
        <v>1</v>
      </c>
      <c r="Y48" s="8">
        <v>2</v>
      </c>
      <c r="Z48" s="8">
        <f t="shared" si="0"/>
        <v>9</v>
      </c>
      <c r="AA48" s="54" t="str">
        <f t="shared" si="1"/>
        <v>Leve</v>
      </c>
    </row>
    <row r="49" spans="2:27" ht="22.5" x14ac:dyDescent="0.25">
      <c r="B49" s="83"/>
      <c r="C49" s="86"/>
      <c r="D49" s="72"/>
      <c r="E49" s="61" t="s">
        <v>28</v>
      </c>
      <c r="F49" s="61"/>
      <c r="G49" s="7" t="s">
        <v>20</v>
      </c>
      <c r="H49" s="7" t="s">
        <v>88</v>
      </c>
      <c r="I49" s="7" t="s">
        <v>39</v>
      </c>
      <c r="J49" s="23" t="s">
        <v>26</v>
      </c>
      <c r="K49" s="58" t="s">
        <v>28</v>
      </c>
      <c r="L49" s="58"/>
      <c r="M49" s="58"/>
      <c r="N49" s="50" t="s">
        <v>28</v>
      </c>
      <c r="O49" s="50"/>
      <c r="P49" s="50"/>
      <c r="Q49" s="50"/>
      <c r="R49" s="50"/>
      <c r="S49" s="50"/>
      <c r="T49" s="8">
        <v>3</v>
      </c>
      <c r="U49" s="8"/>
      <c r="V49" s="8"/>
      <c r="W49" s="8">
        <v>2</v>
      </c>
      <c r="X49" s="8">
        <v>2</v>
      </c>
      <c r="Y49" s="8">
        <v>2</v>
      </c>
      <c r="Z49" s="8">
        <f t="shared" si="0"/>
        <v>15</v>
      </c>
      <c r="AA49" s="54" t="str">
        <f t="shared" si="1"/>
        <v>Moderado</v>
      </c>
    </row>
    <row r="50" spans="2:27" ht="22.5" x14ac:dyDescent="0.25">
      <c r="B50" s="83"/>
      <c r="C50" s="86"/>
      <c r="D50" s="72"/>
      <c r="E50" s="61" t="s">
        <v>28</v>
      </c>
      <c r="F50" s="61"/>
      <c r="G50" s="7" t="s">
        <v>33</v>
      </c>
      <c r="H50" s="7" t="s">
        <v>88</v>
      </c>
      <c r="I50" s="7" t="s">
        <v>44</v>
      </c>
      <c r="J50" s="23" t="s">
        <v>26</v>
      </c>
      <c r="K50" s="58" t="s">
        <v>28</v>
      </c>
      <c r="L50" s="58"/>
      <c r="M50" s="58"/>
      <c r="N50" s="50" t="s">
        <v>28</v>
      </c>
      <c r="O50" s="50" t="s">
        <v>28</v>
      </c>
      <c r="P50" s="50"/>
      <c r="Q50" s="50"/>
      <c r="R50" s="50" t="s">
        <v>28</v>
      </c>
      <c r="S50" s="50"/>
      <c r="T50" s="8">
        <v>3</v>
      </c>
      <c r="U50" s="8"/>
      <c r="V50" s="8"/>
      <c r="W50" s="8">
        <v>2</v>
      </c>
      <c r="X50" s="8">
        <v>1</v>
      </c>
      <c r="Y50" s="8">
        <v>2</v>
      </c>
      <c r="Z50" s="8">
        <f t="shared" si="0"/>
        <v>12</v>
      </c>
      <c r="AA50" s="54" t="str">
        <f t="shared" si="1"/>
        <v>Leve</v>
      </c>
    </row>
    <row r="51" spans="2:27" ht="22.5" x14ac:dyDescent="0.25">
      <c r="B51" s="83"/>
      <c r="C51" s="86"/>
      <c r="D51" s="72"/>
      <c r="E51" s="61" t="s">
        <v>28</v>
      </c>
      <c r="F51" s="61"/>
      <c r="G51" s="7" t="s">
        <v>36</v>
      </c>
      <c r="H51" s="7" t="s">
        <v>89</v>
      </c>
      <c r="I51" s="7" t="s">
        <v>44</v>
      </c>
      <c r="J51" s="23" t="s">
        <v>26</v>
      </c>
      <c r="K51" s="58"/>
      <c r="L51" s="58" t="s">
        <v>28</v>
      </c>
      <c r="M51" s="58"/>
      <c r="N51" s="50" t="s">
        <v>28</v>
      </c>
      <c r="O51" s="50" t="s">
        <v>28</v>
      </c>
      <c r="P51" s="50"/>
      <c r="Q51" s="50"/>
      <c r="R51" s="50" t="s">
        <v>28</v>
      </c>
      <c r="S51" s="50"/>
      <c r="T51" s="8">
        <v>3</v>
      </c>
      <c r="U51" s="8"/>
      <c r="V51" s="8"/>
      <c r="W51" s="8">
        <v>2</v>
      </c>
      <c r="X51" s="8">
        <v>2</v>
      </c>
      <c r="Y51" s="8">
        <v>2</v>
      </c>
      <c r="Z51" s="8">
        <f t="shared" si="0"/>
        <v>15</v>
      </c>
      <c r="AA51" s="54" t="str">
        <f t="shared" si="1"/>
        <v>Moderado</v>
      </c>
    </row>
    <row r="52" spans="2:27" ht="22.5" x14ac:dyDescent="0.25">
      <c r="B52" s="83"/>
      <c r="C52" s="86"/>
      <c r="D52" s="73"/>
      <c r="E52" s="61" t="s">
        <v>28</v>
      </c>
      <c r="F52" s="61"/>
      <c r="G52" s="7" t="s">
        <v>34</v>
      </c>
      <c r="H52" s="7" t="s">
        <v>90</v>
      </c>
      <c r="I52" s="7" t="s">
        <v>42</v>
      </c>
      <c r="J52" s="23" t="s">
        <v>27</v>
      </c>
      <c r="K52" s="58"/>
      <c r="L52" s="58" t="s">
        <v>28</v>
      </c>
      <c r="M52" s="58"/>
      <c r="N52" s="50"/>
      <c r="O52" s="50"/>
      <c r="P52" s="50"/>
      <c r="Q52" s="50"/>
      <c r="R52" s="50"/>
      <c r="S52" s="50"/>
      <c r="T52" s="8"/>
      <c r="U52" s="8"/>
      <c r="V52" s="8"/>
      <c r="W52" s="8"/>
      <c r="X52" s="8"/>
      <c r="Y52" s="8"/>
      <c r="Z52" s="8">
        <f t="shared" si="0"/>
        <v>0</v>
      </c>
      <c r="AA52" s="54" t="str">
        <f t="shared" si="1"/>
        <v>N.A.</v>
      </c>
    </row>
    <row r="53" spans="2:27" ht="34.5" thickBot="1" x14ac:dyDescent="0.3">
      <c r="B53" s="107"/>
      <c r="C53" s="52" t="s">
        <v>91</v>
      </c>
      <c r="D53" s="68" t="s">
        <v>169</v>
      </c>
      <c r="E53" s="68"/>
      <c r="F53" s="68" t="s">
        <v>28</v>
      </c>
      <c r="G53" s="30" t="s">
        <v>36</v>
      </c>
      <c r="H53" s="30" t="s">
        <v>92</v>
      </c>
      <c r="I53" s="30" t="s">
        <v>44</v>
      </c>
      <c r="J53" s="31" t="s">
        <v>26</v>
      </c>
      <c r="K53" s="32"/>
      <c r="L53" s="32"/>
      <c r="M53" s="32" t="s">
        <v>28</v>
      </c>
      <c r="N53" s="32" t="s">
        <v>28</v>
      </c>
      <c r="O53" s="32" t="s">
        <v>28</v>
      </c>
      <c r="P53" s="32"/>
      <c r="Q53" s="32"/>
      <c r="R53" s="32" t="s">
        <v>28</v>
      </c>
      <c r="S53" s="32"/>
      <c r="T53" s="33">
        <v>2</v>
      </c>
      <c r="U53" s="33"/>
      <c r="V53" s="33"/>
      <c r="W53" s="33">
        <v>2</v>
      </c>
      <c r="X53" s="33">
        <v>1</v>
      </c>
      <c r="Y53" s="33">
        <v>2</v>
      </c>
      <c r="Z53" s="33">
        <f t="shared" si="0"/>
        <v>11</v>
      </c>
      <c r="AA53" s="55" t="str">
        <f t="shared" si="1"/>
        <v>Leve</v>
      </c>
    </row>
    <row r="54" spans="2:27" ht="15.75" thickTop="1" x14ac:dyDescent="0.25">
      <c r="G54" s="2"/>
      <c r="H54" s="2"/>
      <c r="I54" s="2"/>
    </row>
    <row r="55" spans="2:27" x14ac:dyDescent="0.25">
      <c r="G55" s="2"/>
      <c r="H55" s="2"/>
      <c r="I55" s="2"/>
    </row>
    <row r="56" spans="2:27" x14ac:dyDescent="0.25">
      <c r="G56" s="2"/>
      <c r="H56" s="2"/>
      <c r="I56" s="2"/>
    </row>
    <row r="57" spans="2:27" x14ac:dyDescent="0.25">
      <c r="G57" s="2"/>
      <c r="H57" s="2"/>
      <c r="I57" s="2"/>
    </row>
    <row r="58" spans="2:27" x14ac:dyDescent="0.25">
      <c r="G58" s="2"/>
      <c r="H58" s="2"/>
      <c r="I58" s="2"/>
    </row>
    <row r="59" spans="2:27" x14ac:dyDescent="0.25">
      <c r="G59" s="2"/>
      <c r="H59" s="2"/>
      <c r="I59" s="2"/>
    </row>
    <row r="60" spans="2:27" x14ac:dyDescent="0.25">
      <c r="G60" s="2"/>
      <c r="H60" s="2"/>
      <c r="I60" s="2"/>
    </row>
    <row r="61" spans="2:27" x14ac:dyDescent="0.25">
      <c r="G61" s="2"/>
      <c r="H61" s="2"/>
      <c r="I61" s="2"/>
    </row>
    <row r="62" spans="2:27" x14ac:dyDescent="0.25">
      <c r="G62" s="2"/>
      <c r="H62" s="2"/>
      <c r="I62" s="2"/>
    </row>
    <row r="63" spans="2:27" x14ac:dyDescent="0.25">
      <c r="G63" s="2"/>
      <c r="H63" s="2"/>
      <c r="I63" s="2"/>
    </row>
    <row r="64" spans="2:27" x14ac:dyDescent="0.25">
      <c r="G64" s="2"/>
      <c r="H64" s="2"/>
      <c r="I64" s="2"/>
    </row>
    <row r="65" spans="7:9" x14ac:dyDescent="0.25">
      <c r="G65" s="2"/>
      <c r="H65" s="2"/>
      <c r="I65" s="2"/>
    </row>
    <row r="66" spans="7:9" x14ac:dyDescent="0.25">
      <c r="G66" s="2"/>
      <c r="H66" s="2"/>
      <c r="I66" s="2"/>
    </row>
    <row r="67" spans="7:9" x14ac:dyDescent="0.25">
      <c r="G67" s="2"/>
      <c r="H67" s="2"/>
      <c r="I67" s="2"/>
    </row>
    <row r="68" spans="7:9" x14ac:dyDescent="0.25">
      <c r="G68" s="2"/>
      <c r="H68" s="2"/>
      <c r="I68" s="2"/>
    </row>
    <row r="69" spans="7:9" x14ac:dyDescent="0.25">
      <c r="G69" s="2"/>
      <c r="H69" s="2"/>
      <c r="I69" s="2"/>
    </row>
    <row r="70" spans="7:9" x14ac:dyDescent="0.25">
      <c r="G70" s="2"/>
      <c r="H70" s="2"/>
      <c r="I70" s="2"/>
    </row>
    <row r="71" spans="7:9" x14ac:dyDescent="0.25">
      <c r="G71" s="2"/>
      <c r="H71" s="2"/>
      <c r="I71" s="2"/>
    </row>
    <row r="72" spans="7:9" x14ac:dyDescent="0.25">
      <c r="G72" s="2"/>
      <c r="H72" s="2"/>
      <c r="I72" s="2"/>
    </row>
    <row r="73" spans="7:9" x14ac:dyDescent="0.25">
      <c r="G73" s="2"/>
      <c r="H73" s="2"/>
      <c r="I73" s="2"/>
    </row>
    <row r="74" spans="7:9" x14ac:dyDescent="0.25">
      <c r="G74" s="2"/>
      <c r="H74" s="2"/>
      <c r="I74" s="2"/>
    </row>
    <row r="75" spans="7:9" x14ac:dyDescent="0.25">
      <c r="G75" s="2"/>
      <c r="H75" s="2"/>
      <c r="I75" s="2"/>
    </row>
    <row r="76" spans="7:9" x14ac:dyDescent="0.25">
      <c r="G76" s="2"/>
      <c r="H76" s="2"/>
      <c r="I76" s="2"/>
    </row>
    <row r="77" spans="7:9" x14ac:dyDescent="0.25">
      <c r="G77" s="2"/>
      <c r="H77" s="2"/>
      <c r="I77" s="2"/>
    </row>
    <row r="78" spans="7:9" x14ac:dyDescent="0.25">
      <c r="G78" s="2"/>
      <c r="H78" s="2"/>
      <c r="I78" s="2"/>
    </row>
    <row r="79" spans="7:9" x14ac:dyDescent="0.25">
      <c r="G79" s="2"/>
      <c r="H79" s="2"/>
      <c r="I79" s="2"/>
    </row>
    <row r="80" spans="7:9" x14ac:dyDescent="0.25">
      <c r="G80" s="2"/>
      <c r="H80" s="2"/>
      <c r="I80" s="2"/>
    </row>
    <row r="81" spans="7:9" x14ac:dyDescent="0.25">
      <c r="G81" s="2"/>
      <c r="H81" s="2"/>
      <c r="I81" s="2"/>
    </row>
    <row r="82" spans="7:9" x14ac:dyDescent="0.25">
      <c r="G82" s="2"/>
      <c r="H82" s="2"/>
      <c r="I82" s="2"/>
    </row>
    <row r="83" spans="7:9" x14ac:dyDescent="0.25">
      <c r="G83" s="2"/>
      <c r="H83" s="2"/>
      <c r="I83" s="2"/>
    </row>
    <row r="84" spans="7:9" x14ac:dyDescent="0.25">
      <c r="G84" s="2"/>
      <c r="H84" s="2"/>
      <c r="I84" s="2"/>
    </row>
    <row r="85" spans="7:9" x14ac:dyDescent="0.25">
      <c r="G85" s="2"/>
      <c r="H85" s="2"/>
      <c r="I85" s="2"/>
    </row>
    <row r="86" spans="7:9" x14ac:dyDescent="0.25">
      <c r="G86" s="2"/>
      <c r="H86" s="2"/>
      <c r="I86" s="2"/>
    </row>
    <row r="87" spans="7:9" x14ac:dyDescent="0.25">
      <c r="G87" s="2"/>
      <c r="H87" s="2"/>
      <c r="I87" s="2"/>
    </row>
    <row r="88" spans="7:9" x14ac:dyDescent="0.25">
      <c r="G88" s="2"/>
      <c r="H88" s="2"/>
      <c r="I88" s="2"/>
    </row>
    <row r="89" spans="7:9" x14ac:dyDescent="0.25">
      <c r="G89" s="2"/>
      <c r="H89" s="2"/>
      <c r="I89" s="2"/>
    </row>
    <row r="90" spans="7:9" x14ac:dyDescent="0.25">
      <c r="G90" s="2"/>
      <c r="H90" s="2"/>
      <c r="I90" s="2"/>
    </row>
    <row r="91" spans="7:9" x14ac:dyDescent="0.25">
      <c r="G91" s="2"/>
      <c r="H91" s="2"/>
      <c r="I91" s="2"/>
    </row>
    <row r="92" spans="7:9" x14ac:dyDescent="0.25">
      <c r="G92" s="2"/>
      <c r="H92" s="2"/>
      <c r="I92" s="2"/>
    </row>
    <row r="93" spans="7:9" x14ac:dyDescent="0.25">
      <c r="G93" s="2"/>
      <c r="H93" s="2"/>
      <c r="I93" s="2"/>
    </row>
    <row r="94" spans="7:9" x14ac:dyDescent="0.25">
      <c r="G94" s="2"/>
      <c r="H94" s="2"/>
      <c r="I94" s="2"/>
    </row>
    <row r="95" spans="7:9" x14ac:dyDescent="0.25">
      <c r="G95" s="2"/>
      <c r="H95" s="2"/>
      <c r="I95" s="2"/>
    </row>
    <row r="96" spans="7:9" x14ac:dyDescent="0.25">
      <c r="G96" s="2"/>
      <c r="H96" s="2"/>
      <c r="I96" s="2"/>
    </row>
    <row r="97" spans="7:9" x14ac:dyDescent="0.25">
      <c r="G97" s="2"/>
      <c r="H97" s="2"/>
      <c r="I97" s="2"/>
    </row>
    <row r="98" spans="7:9" x14ac:dyDescent="0.25">
      <c r="G98" s="2"/>
      <c r="H98" s="2"/>
      <c r="I98" s="2"/>
    </row>
    <row r="99" spans="7:9" x14ac:dyDescent="0.25">
      <c r="G99" s="2"/>
      <c r="H99" s="2"/>
      <c r="I99" s="2"/>
    </row>
    <row r="100" spans="7:9" x14ac:dyDescent="0.25">
      <c r="G100" s="2"/>
      <c r="H100" s="2"/>
      <c r="I100" s="2"/>
    </row>
    <row r="101" spans="7:9" x14ac:dyDescent="0.25">
      <c r="G101" s="2"/>
      <c r="H101" s="2"/>
      <c r="I101" s="2"/>
    </row>
    <row r="102" spans="7:9" x14ac:dyDescent="0.25">
      <c r="G102" s="2"/>
      <c r="H102" s="2"/>
      <c r="I102" s="2"/>
    </row>
    <row r="103" spans="7:9" x14ac:dyDescent="0.25">
      <c r="G103" s="2"/>
      <c r="H103" s="2"/>
      <c r="I103" s="2"/>
    </row>
    <row r="104" spans="7:9" x14ac:dyDescent="0.25">
      <c r="G104" s="2"/>
      <c r="H104" s="2"/>
      <c r="I104" s="2"/>
    </row>
    <row r="105" spans="7:9" x14ac:dyDescent="0.25">
      <c r="G105" s="2"/>
      <c r="H105" s="2"/>
      <c r="I105" s="2"/>
    </row>
    <row r="106" spans="7:9" x14ac:dyDescent="0.25">
      <c r="G106" s="2"/>
      <c r="H106" s="2"/>
      <c r="I106" s="2"/>
    </row>
    <row r="107" spans="7:9" x14ac:dyDescent="0.25">
      <c r="G107" s="2"/>
      <c r="H107" s="2"/>
      <c r="I107" s="2"/>
    </row>
    <row r="108" spans="7:9" x14ac:dyDescent="0.25">
      <c r="G108" s="2"/>
      <c r="H108" s="2"/>
      <c r="I108" s="2"/>
    </row>
    <row r="109" spans="7:9" x14ac:dyDescent="0.25">
      <c r="G109" s="2"/>
      <c r="H109" s="2"/>
      <c r="I109" s="2"/>
    </row>
    <row r="110" spans="7:9" x14ac:dyDescent="0.25">
      <c r="G110" s="2"/>
      <c r="H110" s="2"/>
      <c r="I110" s="2"/>
    </row>
    <row r="111" spans="7:9" x14ac:dyDescent="0.25">
      <c r="G111" s="2"/>
      <c r="H111" s="2"/>
      <c r="I111" s="2"/>
    </row>
    <row r="112" spans="7:9" x14ac:dyDescent="0.25">
      <c r="G112" s="2"/>
      <c r="H112" s="2"/>
      <c r="I112" s="2"/>
    </row>
    <row r="113" spans="7:9" x14ac:dyDescent="0.25">
      <c r="G113" s="2"/>
      <c r="H113" s="2"/>
      <c r="I113" s="2"/>
    </row>
    <row r="114" spans="7:9" x14ac:dyDescent="0.25">
      <c r="G114" s="2"/>
      <c r="H114" s="2"/>
      <c r="I114" s="2"/>
    </row>
    <row r="115" spans="7:9" x14ac:dyDescent="0.25">
      <c r="G115" s="2"/>
      <c r="H115" s="2"/>
      <c r="I115" s="2"/>
    </row>
    <row r="116" spans="7:9" x14ac:dyDescent="0.25">
      <c r="G116" s="2"/>
      <c r="H116" s="2"/>
      <c r="I116" s="2"/>
    </row>
    <row r="117" spans="7:9" x14ac:dyDescent="0.25">
      <c r="G117" s="2"/>
      <c r="H117" s="2"/>
      <c r="I117" s="2"/>
    </row>
    <row r="118" spans="7:9" x14ac:dyDescent="0.25">
      <c r="G118" s="2"/>
      <c r="H118" s="2"/>
      <c r="I118" s="2"/>
    </row>
    <row r="119" spans="7:9" x14ac:dyDescent="0.25">
      <c r="G119" s="2"/>
      <c r="H119" s="2"/>
      <c r="I119" s="2"/>
    </row>
    <row r="120" spans="7:9" x14ac:dyDescent="0.25">
      <c r="G120" s="2"/>
      <c r="H120" s="2"/>
      <c r="I120" s="2"/>
    </row>
    <row r="121" spans="7:9" x14ac:dyDescent="0.25">
      <c r="G121" s="2"/>
      <c r="H121" s="2"/>
      <c r="I121" s="2"/>
    </row>
    <row r="122" spans="7:9" x14ac:dyDescent="0.25">
      <c r="G122" s="2"/>
      <c r="H122" s="2"/>
      <c r="I122" s="2"/>
    </row>
    <row r="123" spans="7:9" x14ac:dyDescent="0.25">
      <c r="G123" s="2"/>
      <c r="H123" s="2"/>
      <c r="I123" s="2"/>
    </row>
    <row r="124" spans="7:9" x14ac:dyDescent="0.25">
      <c r="G124" s="2"/>
      <c r="H124" s="2"/>
      <c r="I124" s="2"/>
    </row>
    <row r="125" spans="7:9" x14ac:dyDescent="0.25">
      <c r="G125" s="2"/>
      <c r="H125" s="2"/>
      <c r="I125" s="2"/>
    </row>
    <row r="126" spans="7:9" x14ac:dyDescent="0.25">
      <c r="G126" s="2"/>
      <c r="H126" s="2"/>
      <c r="I126" s="2"/>
    </row>
    <row r="127" spans="7:9" x14ac:dyDescent="0.25">
      <c r="G127" s="2"/>
      <c r="H127" s="2"/>
      <c r="I127" s="2"/>
    </row>
    <row r="128" spans="7:9" x14ac:dyDescent="0.25">
      <c r="G128" s="2"/>
      <c r="H128" s="2"/>
      <c r="I128" s="2"/>
    </row>
    <row r="129" spans="7:9" x14ac:dyDescent="0.25">
      <c r="G129" s="2"/>
      <c r="H129" s="2"/>
      <c r="I129" s="2"/>
    </row>
    <row r="130" spans="7:9" x14ac:dyDescent="0.25">
      <c r="G130" s="2"/>
      <c r="H130" s="2"/>
      <c r="I130" s="2"/>
    </row>
    <row r="131" spans="7:9" x14ac:dyDescent="0.25">
      <c r="G131" s="2"/>
      <c r="H131" s="2"/>
      <c r="I131" s="2"/>
    </row>
    <row r="132" spans="7:9" x14ac:dyDescent="0.25">
      <c r="G132" s="2"/>
      <c r="H132" s="2"/>
      <c r="I132" s="2"/>
    </row>
    <row r="133" spans="7:9" x14ac:dyDescent="0.25">
      <c r="G133" s="2"/>
      <c r="H133" s="2"/>
      <c r="I133" s="2"/>
    </row>
    <row r="134" spans="7:9" x14ac:dyDescent="0.25">
      <c r="G134" s="2"/>
      <c r="H134" s="2"/>
      <c r="I134" s="2"/>
    </row>
    <row r="135" spans="7:9" x14ac:dyDescent="0.25">
      <c r="G135" s="2"/>
      <c r="H135" s="2"/>
      <c r="I135" s="2"/>
    </row>
    <row r="136" spans="7:9" x14ac:dyDescent="0.25">
      <c r="G136" s="2"/>
      <c r="H136" s="2"/>
      <c r="I136" s="2"/>
    </row>
    <row r="137" spans="7:9" x14ac:dyDescent="0.25">
      <c r="G137" s="2"/>
      <c r="H137" s="2"/>
      <c r="I137" s="2"/>
    </row>
    <row r="138" spans="7:9" x14ac:dyDescent="0.25">
      <c r="G138" s="2"/>
      <c r="H138" s="2"/>
      <c r="I138" s="2"/>
    </row>
    <row r="139" spans="7:9" x14ac:dyDescent="0.25">
      <c r="G139" s="2"/>
      <c r="H139" s="2"/>
      <c r="I139" s="2"/>
    </row>
    <row r="140" spans="7:9" x14ac:dyDescent="0.25">
      <c r="G140" s="2"/>
      <c r="H140" s="2"/>
      <c r="I140" s="2"/>
    </row>
    <row r="141" spans="7:9" x14ac:dyDescent="0.25">
      <c r="G141" s="2"/>
      <c r="H141" s="2"/>
      <c r="I141" s="2"/>
    </row>
    <row r="142" spans="7:9" x14ac:dyDescent="0.25">
      <c r="G142" s="2"/>
      <c r="H142" s="2"/>
      <c r="I142" s="2"/>
    </row>
    <row r="143" spans="7:9" x14ac:dyDescent="0.25">
      <c r="G143" s="2"/>
      <c r="H143" s="2"/>
      <c r="I143" s="2"/>
    </row>
    <row r="144" spans="7:9" x14ac:dyDescent="0.25">
      <c r="G144" s="2"/>
      <c r="H144" s="2"/>
      <c r="I144" s="2"/>
    </row>
    <row r="145" spans="7:9" x14ac:dyDescent="0.25">
      <c r="G145" s="2"/>
      <c r="H145" s="2"/>
      <c r="I145" s="2"/>
    </row>
    <row r="146" spans="7:9" x14ac:dyDescent="0.25">
      <c r="G146" s="2"/>
      <c r="H146" s="2"/>
      <c r="I146" s="2"/>
    </row>
    <row r="147" spans="7:9" x14ac:dyDescent="0.25">
      <c r="G147" s="2"/>
      <c r="H147" s="2"/>
      <c r="I147" s="2"/>
    </row>
    <row r="148" spans="7:9" x14ac:dyDescent="0.25">
      <c r="G148" s="2"/>
      <c r="H148" s="2"/>
      <c r="I148" s="2"/>
    </row>
    <row r="149" spans="7:9" x14ac:dyDescent="0.25">
      <c r="G149" s="2"/>
      <c r="H149" s="2"/>
      <c r="I149" s="2"/>
    </row>
    <row r="150" spans="7:9" x14ac:dyDescent="0.25">
      <c r="G150" s="2"/>
      <c r="H150" s="2"/>
      <c r="I150" s="2"/>
    </row>
    <row r="151" spans="7:9" x14ac:dyDescent="0.25">
      <c r="G151" s="2"/>
      <c r="H151" s="2"/>
      <c r="I151" s="2"/>
    </row>
    <row r="152" spans="7:9" x14ac:dyDescent="0.25">
      <c r="G152" s="2"/>
      <c r="H152" s="2"/>
      <c r="I152" s="2"/>
    </row>
    <row r="153" spans="7:9" x14ac:dyDescent="0.25">
      <c r="G153" s="2"/>
      <c r="H153" s="2"/>
      <c r="I153" s="2"/>
    </row>
    <row r="154" spans="7:9" x14ac:dyDescent="0.25">
      <c r="G154" s="2"/>
      <c r="H154" s="2"/>
      <c r="I154" s="2"/>
    </row>
    <row r="155" spans="7:9" x14ac:dyDescent="0.25">
      <c r="G155" s="2"/>
      <c r="H155" s="2"/>
      <c r="I155" s="2"/>
    </row>
    <row r="156" spans="7:9" x14ac:dyDescent="0.25">
      <c r="G156" s="2"/>
      <c r="H156" s="2"/>
      <c r="I156" s="2"/>
    </row>
    <row r="157" spans="7:9" x14ac:dyDescent="0.25">
      <c r="G157" s="2"/>
      <c r="H157" s="2"/>
      <c r="I157" s="2"/>
    </row>
    <row r="158" spans="7:9" x14ac:dyDescent="0.25">
      <c r="G158" s="2"/>
      <c r="H158" s="2"/>
      <c r="I158" s="2"/>
    </row>
    <row r="159" spans="7:9" x14ac:dyDescent="0.25">
      <c r="G159" s="2"/>
      <c r="H159" s="2"/>
      <c r="I159" s="2"/>
    </row>
    <row r="160" spans="7:9" x14ac:dyDescent="0.25">
      <c r="G160" s="2"/>
      <c r="H160" s="2"/>
      <c r="I160" s="2"/>
    </row>
    <row r="161" spans="7:9" x14ac:dyDescent="0.25">
      <c r="G161" s="2"/>
      <c r="H161" s="2"/>
      <c r="I161" s="2"/>
    </row>
    <row r="162" spans="7:9" x14ac:dyDescent="0.25">
      <c r="G162" s="2"/>
      <c r="H162" s="2"/>
      <c r="I162" s="2"/>
    </row>
    <row r="163" spans="7:9" x14ac:dyDescent="0.25">
      <c r="G163" s="2"/>
      <c r="H163" s="2"/>
      <c r="I163" s="2"/>
    </row>
    <row r="164" spans="7:9" x14ac:dyDescent="0.25">
      <c r="G164" s="2"/>
      <c r="H164" s="2"/>
      <c r="I164" s="2"/>
    </row>
    <row r="165" spans="7:9" x14ac:dyDescent="0.25">
      <c r="G165" s="2"/>
      <c r="H165" s="2"/>
      <c r="I165" s="2"/>
    </row>
    <row r="166" spans="7:9" x14ac:dyDescent="0.25">
      <c r="G166" s="2"/>
      <c r="H166" s="2"/>
      <c r="I166" s="2"/>
    </row>
    <row r="167" spans="7:9" x14ac:dyDescent="0.25">
      <c r="G167" s="2"/>
      <c r="H167" s="2"/>
      <c r="I167" s="2"/>
    </row>
    <row r="168" spans="7:9" x14ac:dyDescent="0.25">
      <c r="G168" s="2"/>
      <c r="H168" s="2"/>
      <c r="I168" s="2"/>
    </row>
    <row r="169" spans="7:9" x14ac:dyDescent="0.25">
      <c r="G169" s="2"/>
      <c r="H169" s="2"/>
      <c r="I169" s="2"/>
    </row>
    <row r="170" spans="7:9" x14ac:dyDescent="0.25">
      <c r="G170" s="2"/>
      <c r="H170" s="2"/>
      <c r="I170" s="2"/>
    </row>
    <row r="171" spans="7:9" x14ac:dyDescent="0.25">
      <c r="G171" s="2"/>
      <c r="H171" s="2"/>
      <c r="I171" s="2"/>
    </row>
    <row r="172" spans="7:9" x14ac:dyDescent="0.25">
      <c r="G172" s="2"/>
      <c r="H172" s="2"/>
      <c r="I172" s="2"/>
    </row>
    <row r="173" spans="7:9" x14ac:dyDescent="0.25">
      <c r="G173" s="2"/>
      <c r="H173" s="2"/>
      <c r="I173" s="2"/>
    </row>
    <row r="174" spans="7:9" x14ac:dyDescent="0.25">
      <c r="G174" s="2"/>
      <c r="H174" s="2"/>
      <c r="I174" s="2"/>
    </row>
    <row r="175" spans="7:9" x14ac:dyDescent="0.25">
      <c r="G175" s="2"/>
      <c r="H175" s="2"/>
      <c r="I175" s="2"/>
    </row>
    <row r="176" spans="7:9" x14ac:dyDescent="0.25">
      <c r="G176" s="2"/>
      <c r="H176" s="2"/>
      <c r="I176" s="2"/>
    </row>
    <row r="177" spans="7:9" x14ac:dyDescent="0.25">
      <c r="G177" s="2"/>
      <c r="H177" s="2"/>
      <c r="I177" s="2"/>
    </row>
    <row r="178" spans="7:9" x14ac:dyDescent="0.25">
      <c r="G178" s="2"/>
      <c r="H178" s="2"/>
      <c r="I178" s="2"/>
    </row>
    <row r="179" spans="7:9" x14ac:dyDescent="0.25">
      <c r="G179" s="2"/>
      <c r="H179" s="2"/>
      <c r="I179" s="2"/>
    </row>
    <row r="180" spans="7:9" x14ac:dyDescent="0.25">
      <c r="G180" s="2"/>
      <c r="H180" s="2"/>
      <c r="I180" s="2"/>
    </row>
    <row r="181" spans="7:9" x14ac:dyDescent="0.25">
      <c r="G181" s="2"/>
      <c r="H181" s="2"/>
      <c r="I181" s="2"/>
    </row>
    <row r="182" spans="7:9" x14ac:dyDescent="0.25">
      <c r="G182" s="2"/>
      <c r="H182" s="2"/>
      <c r="I182" s="2"/>
    </row>
    <row r="183" spans="7:9" x14ac:dyDescent="0.25">
      <c r="G183" s="2"/>
      <c r="H183" s="2"/>
      <c r="I183" s="2"/>
    </row>
    <row r="184" spans="7:9" x14ac:dyDescent="0.25">
      <c r="G184" s="2"/>
      <c r="H184" s="2"/>
      <c r="I184" s="2"/>
    </row>
    <row r="185" spans="7:9" x14ac:dyDescent="0.25">
      <c r="G185" s="2"/>
      <c r="H185" s="2"/>
      <c r="I185" s="2"/>
    </row>
    <row r="186" spans="7:9" x14ac:dyDescent="0.25">
      <c r="G186" s="2"/>
      <c r="H186" s="2"/>
      <c r="I186" s="2"/>
    </row>
    <row r="187" spans="7:9" x14ac:dyDescent="0.25">
      <c r="G187" s="2"/>
      <c r="H187" s="2"/>
      <c r="I187" s="2"/>
    </row>
    <row r="188" spans="7:9" x14ac:dyDescent="0.25">
      <c r="G188" s="2"/>
      <c r="H188" s="2"/>
      <c r="I188" s="2"/>
    </row>
    <row r="189" spans="7:9" x14ac:dyDescent="0.25">
      <c r="G189" s="2"/>
      <c r="H189" s="2"/>
      <c r="I189" s="2"/>
    </row>
    <row r="190" spans="7:9" x14ac:dyDescent="0.25">
      <c r="G190" s="2"/>
      <c r="H190" s="2"/>
      <c r="I190" s="2"/>
    </row>
    <row r="191" spans="7:9" x14ac:dyDescent="0.25">
      <c r="G191" s="2"/>
      <c r="H191" s="2"/>
      <c r="I191" s="2"/>
    </row>
    <row r="192" spans="7:9" x14ac:dyDescent="0.25">
      <c r="G192" s="2"/>
      <c r="H192" s="2"/>
      <c r="I192" s="2"/>
    </row>
    <row r="193" spans="7:9" x14ac:dyDescent="0.25">
      <c r="G193" s="2"/>
      <c r="H193" s="2"/>
      <c r="I193" s="2"/>
    </row>
    <row r="194" spans="7:9" x14ac:dyDescent="0.25">
      <c r="G194" s="2"/>
      <c r="H194" s="2"/>
      <c r="I194" s="2"/>
    </row>
    <row r="195" spans="7:9" x14ac:dyDescent="0.25">
      <c r="G195" s="2"/>
      <c r="H195" s="2"/>
      <c r="I195" s="2"/>
    </row>
    <row r="196" spans="7:9" x14ac:dyDescent="0.25">
      <c r="G196" s="2"/>
      <c r="H196" s="2"/>
      <c r="I196" s="2"/>
    </row>
    <row r="197" spans="7:9" x14ac:dyDescent="0.25">
      <c r="G197" s="2"/>
      <c r="H197" s="2"/>
      <c r="I197" s="2"/>
    </row>
    <row r="198" spans="7:9" x14ac:dyDescent="0.25">
      <c r="G198" s="2"/>
      <c r="H198" s="2"/>
      <c r="I198" s="2"/>
    </row>
    <row r="199" spans="7:9" x14ac:dyDescent="0.25">
      <c r="G199" s="2"/>
      <c r="H199" s="2"/>
      <c r="I199" s="2"/>
    </row>
    <row r="200" spans="7:9" x14ac:dyDescent="0.25">
      <c r="G200" s="2"/>
      <c r="H200" s="2"/>
      <c r="I200" s="2"/>
    </row>
    <row r="201" spans="7:9" x14ac:dyDescent="0.25">
      <c r="G201" s="2"/>
      <c r="H201" s="2"/>
      <c r="I201" s="2"/>
    </row>
    <row r="202" spans="7:9" x14ac:dyDescent="0.25">
      <c r="G202" s="2"/>
      <c r="H202" s="2"/>
      <c r="I202" s="2"/>
    </row>
    <row r="203" spans="7:9" x14ac:dyDescent="0.25">
      <c r="G203" s="2"/>
      <c r="H203" s="2"/>
      <c r="I203" s="2"/>
    </row>
    <row r="204" spans="7:9" x14ac:dyDescent="0.25">
      <c r="G204" s="2"/>
      <c r="H204" s="2"/>
      <c r="I204" s="2"/>
    </row>
    <row r="205" spans="7:9" x14ac:dyDescent="0.25">
      <c r="G205" s="2"/>
      <c r="H205" s="2"/>
      <c r="I205" s="2"/>
    </row>
    <row r="206" spans="7:9" x14ac:dyDescent="0.25">
      <c r="G206" s="2"/>
      <c r="H206" s="2"/>
      <c r="I206" s="2"/>
    </row>
    <row r="207" spans="7:9" x14ac:dyDescent="0.25">
      <c r="G207" s="2"/>
      <c r="H207" s="2"/>
      <c r="I207" s="2"/>
    </row>
    <row r="208" spans="7:9" x14ac:dyDescent="0.25">
      <c r="G208" s="2"/>
      <c r="H208" s="2"/>
      <c r="I208" s="2"/>
    </row>
    <row r="209" spans="7:9" x14ac:dyDescent="0.25">
      <c r="G209" s="2"/>
      <c r="H209" s="2"/>
      <c r="I209" s="2"/>
    </row>
    <row r="210" spans="7:9" x14ac:dyDescent="0.25">
      <c r="G210" s="2"/>
      <c r="H210" s="2"/>
      <c r="I210" s="2"/>
    </row>
    <row r="211" spans="7:9" x14ac:dyDescent="0.25">
      <c r="G211" s="2"/>
      <c r="H211" s="2"/>
      <c r="I211" s="2"/>
    </row>
    <row r="212" spans="7:9" x14ac:dyDescent="0.25">
      <c r="G212" s="2"/>
      <c r="H212" s="2"/>
      <c r="I212" s="2"/>
    </row>
    <row r="213" spans="7:9" x14ac:dyDescent="0.25">
      <c r="G213" s="2"/>
      <c r="H213" s="2"/>
      <c r="I213" s="2"/>
    </row>
    <row r="214" spans="7:9" x14ac:dyDescent="0.25">
      <c r="G214" s="2"/>
      <c r="H214" s="2"/>
      <c r="I214" s="2"/>
    </row>
    <row r="215" spans="7:9" x14ac:dyDescent="0.25">
      <c r="G215" s="2"/>
      <c r="H215" s="2"/>
      <c r="I215" s="2"/>
    </row>
    <row r="216" spans="7:9" x14ac:dyDescent="0.25">
      <c r="G216" s="2"/>
      <c r="H216" s="2"/>
      <c r="I216" s="2"/>
    </row>
    <row r="217" spans="7:9" x14ac:dyDescent="0.25">
      <c r="G217" s="2"/>
      <c r="H217" s="2"/>
      <c r="I217" s="2"/>
    </row>
    <row r="218" spans="7:9" x14ac:dyDescent="0.25">
      <c r="G218" s="2"/>
      <c r="H218" s="2"/>
      <c r="I218" s="2"/>
    </row>
    <row r="219" spans="7:9" x14ac:dyDescent="0.25">
      <c r="G219" s="2"/>
      <c r="H219" s="2"/>
      <c r="I219" s="2"/>
    </row>
    <row r="220" spans="7:9" x14ac:dyDescent="0.25">
      <c r="G220" s="2"/>
      <c r="H220" s="2"/>
      <c r="I220" s="2"/>
    </row>
    <row r="221" spans="7:9" x14ac:dyDescent="0.25">
      <c r="G221" s="2"/>
      <c r="H221" s="2"/>
      <c r="I221" s="2"/>
    </row>
    <row r="222" spans="7:9" x14ac:dyDescent="0.25">
      <c r="G222" s="2"/>
      <c r="H222" s="2"/>
      <c r="I222" s="2"/>
    </row>
    <row r="223" spans="7:9" x14ac:dyDescent="0.25">
      <c r="G223" s="2"/>
      <c r="H223" s="2"/>
      <c r="I223" s="2"/>
    </row>
    <row r="224" spans="7:9" x14ac:dyDescent="0.25">
      <c r="G224" s="2"/>
      <c r="H224" s="2"/>
      <c r="I224" s="2"/>
    </row>
    <row r="225" spans="7:9" x14ac:dyDescent="0.25">
      <c r="G225" s="2"/>
      <c r="H225" s="2"/>
      <c r="I225" s="2"/>
    </row>
    <row r="226" spans="7:9" x14ac:dyDescent="0.25">
      <c r="G226" s="2"/>
      <c r="H226" s="2"/>
      <c r="I226" s="2"/>
    </row>
    <row r="227" spans="7:9" x14ac:dyDescent="0.25">
      <c r="G227" s="2"/>
      <c r="H227" s="2"/>
      <c r="I227" s="2"/>
    </row>
    <row r="228" spans="7:9" x14ac:dyDescent="0.25">
      <c r="G228" s="2"/>
      <c r="H228" s="2"/>
      <c r="I228" s="2"/>
    </row>
    <row r="229" spans="7:9" x14ac:dyDescent="0.25">
      <c r="G229" s="2"/>
      <c r="H229" s="2"/>
      <c r="I229" s="2"/>
    </row>
    <row r="230" spans="7:9" x14ac:dyDescent="0.25">
      <c r="G230" s="2"/>
      <c r="H230" s="2"/>
      <c r="I230" s="2"/>
    </row>
    <row r="231" spans="7:9" x14ac:dyDescent="0.25">
      <c r="G231" s="2"/>
      <c r="H231" s="2"/>
      <c r="I231" s="2"/>
    </row>
    <row r="232" spans="7:9" x14ac:dyDescent="0.25">
      <c r="G232" s="2"/>
      <c r="H232" s="2"/>
      <c r="I232" s="2"/>
    </row>
    <row r="233" spans="7:9" x14ac:dyDescent="0.25">
      <c r="G233" s="2"/>
      <c r="H233" s="2"/>
      <c r="I233" s="2"/>
    </row>
    <row r="234" spans="7:9" x14ac:dyDescent="0.25">
      <c r="G234" s="2"/>
      <c r="H234" s="2"/>
      <c r="I234" s="2"/>
    </row>
    <row r="235" spans="7:9" x14ac:dyDescent="0.25">
      <c r="G235" s="2"/>
      <c r="H235" s="2"/>
      <c r="I235" s="2"/>
    </row>
    <row r="236" spans="7:9" x14ac:dyDescent="0.25">
      <c r="G236" s="2"/>
      <c r="H236" s="2"/>
      <c r="I236" s="2"/>
    </row>
    <row r="237" spans="7:9" x14ac:dyDescent="0.25">
      <c r="G237" s="2"/>
      <c r="H237" s="2"/>
      <c r="I237" s="2"/>
    </row>
    <row r="238" spans="7:9" x14ac:dyDescent="0.25">
      <c r="G238" s="2"/>
      <c r="H238" s="2"/>
      <c r="I238" s="2"/>
    </row>
    <row r="239" spans="7:9" x14ac:dyDescent="0.25">
      <c r="G239" s="2"/>
      <c r="H239" s="2"/>
      <c r="I239" s="2"/>
    </row>
    <row r="240" spans="7:9" x14ac:dyDescent="0.25">
      <c r="G240" s="2"/>
      <c r="H240" s="2"/>
      <c r="I240" s="2"/>
    </row>
    <row r="241" spans="7:9" x14ac:dyDescent="0.25">
      <c r="G241" s="2"/>
      <c r="H241" s="2"/>
      <c r="I241" s="2"/>
    </row>
    <row r="242" spans="7:9" x14ac:dyDescent="0.25">
      <c r="G242" s="2"/>
      <c r="H242" s="2"/>
      <c r="I242" s="2"/>
    </row>
    <row r="243" spans="7:9" x14ac:dyDescent="0.25">
      <c r="G243" s="2"/>
      <c r="H243" s="2"/>
      <c r="I243" s="2"/>
    </row>
    <row r="244" spans="7:9" x14ac:dyDescent="0.25">
      <c r="G244" s="2"/>
      <c r="H244" s="2"/>
      <c r="I244" s="2"/>
    </row>
    <row r="245" spans="7:9" x14ac:dyDescent="0.25">
      <c r="G245" s="2"/>
      <c r="H245" s="2"/>
      <c r="I245" s="2"/>
    </row>
    <row r="246" spans="7:9" x14ac:dyDescent="0.25">
      <c r="G246" s="2"/>
      <c r="H246" s="2"/>
      <c r="I246" s="2"/>
    </row>
    <row r="247" spans="7:9" x14ac:dyDescent="0.25">
      <c r="G247" s="2"/>
      <c r="H247" s="2"/>
      <c r="I247" s="2"/>
    </row>
    <row r="248" spans="7:9" x14ac:dyDescent="0.25">
      <c r="G248" s="2"/>
      <c r="H248" s="2"/>
      <c r="I248" s="2"/>
    </row>
    <row r="249" spans="7:9" x14ac:dyDescent="0.25">
      <c r="G249" s="2"/>
      <c r="H249" s="2"/>
      <c r="I249" s="2"/>
    </row>
    <row r="250" spans="7:9" x14ac:dyDescent="0.25">
      <c r="G250" s="2"/>
      <c r="H250" s="2"/>
      <c r="I250" s="2"/>
    </row>
    <row r="251" spans="7:9" x14ac:dyDescent="0.25">
      <c r="G251" s="2"/>
      <c r="H251" s="2"/>
      <c r="I251" s="2"/>
    </row>
    <row r="252" spans="7:9" x14ac:dyDescent="0.25">
      <c r="G252" s="2"/>
      <c r="H252" s="2"/>
      <c r="I252" s="2"/>
    </row>
    <row r="253" spans="7:9" x14ac:dyDescent="0.25">
      <c r="G253" s="2"/>
      <c r="H253" s="2"/>
      <c r="I253" s="2"/>
    </row>
    <row r="254" spans="7:9" x14ac:dyDescent="0.25">
      <c r="G254" s="2"/>
      <c r="H254" s="2"/>
      <c r="I254" s="2"/>
    </row>
    <row r="255" spans="7:9" x14ac:dyDescent="0.25">
      <c r="G255" s="2"/>
      <c r="H255" s="2"/>
      <c r="I255" s="2"/>
    </row>
    <row r="256" spans="7:9" x14ac:dyDescent="0.25">
      <c r="G256" s="2"/>
      <c r="H256" s="2"/>
      <c r="I256" s="2"/>
    </row>
    <row r="257" spans="7:9" x14ac:dyDescent="0.25">
      <c r="G257" s="2"/>
      <c r="H257" s="2"/>
      <c r="I257" s="2"/>
    </row>
    <row r="258" spans="7:9" x14ac:dyDescent="0.25">
      <c r="G258" s="2"/>
      <c r="H258" s="2"/>
      <c r="I258" s="2"/>
    </row>
    <row r="259" spans="7:9" x14ac:dyDescent="0.25">
      <c r="G259" s="2"/>
      <c r="H259" s="2"/>
      <c r="I259" s="2"/>
    </row>
    <row r="260" spans="7:9" x14ac:dyDescent="0.25">
      <c r="G260" s="2"/>
      <c r="H260" s="2"/>
      <c r="I260" s="2"/>
    </row>
    <row r="261" spans="7:9" x14ac:dyDescent="0.25">
      <c r="G261" s="2"/>
      <c r="H261" s="2"/>
      <c r="I261" s="2"/>
    </row>
    <row r="262" spans="7:9" x14ac:dyDescent="0.25">
      <c r="G262" s="2"/>
      <c r="H262" s="2"/>
      <c r="I262" s="2"/>
    </row>
    <row r="263" spans="7:9" x14ac:dyDescent="0.25">
      <c r="G263" s="2"/>
      <c r="H263" s="2"/>
      <c r="I263" s="2"/>
    </row>
    <row r="264" spans="7:9" x14ac:dyDescent="0.25">
      <c r="G264" s="2"/>
      <c r="H264" s="2"/>
      <c r="I264" s="2"/>
    </row>
    <row r="265" spans="7:9" x14ac:dyDescent="0.25">
      <c r="G265" s="2"/>
      <c r="H265" s="2"/>
      <c r="I265" s="2"/>
    </row>
    <row r="266" spans="7:9" x14ac:dyDescent="0.25">
      <c r="G266" s="2"/>
      <c r="H266" s="2"/>
      <c r="I266" s="2"/>
    </row>
    <row r="267" spans="7:9" x14ac:dyDescent="0.25">
      <c r="G267" s="2"/>
      <c r="H267" s="2"/>
      <c r="I267" s="2"/>
    </row>
    <row r="268" spans="7:9" x14ac:dyDescent="0.25">
      <c r="G268" s="2"/>
      <c r="H268" s="2"/>
      <c r="I268" s="2"/>
    </row>
    <row r="269" spans="7:9" x14ac:dyDescent="0.25">
      <c r="G269" s="2"/>
      <c r="H269" s="2"/>
      <c r="I269" s="2"/>
    </row>
    <row r="270" spans="7:9" x14ac:dyDescent="0.25">
      <c r="G270" s="2"/>
      <c r="H270" s="2"/>
      <c r="I270" s="2"/>
    </row>
    <row r="271" spans="7:9" x14ac:dyDescent="0.25">
      <c r="G271" s="2"/>
      <c r="H271" s="2"/>
      <c r="I271" s="2"/>
    </row>
    <row r="272" spans="7:9" x14ac:dyDescent="0.25">
      <c r="G272" s="2"/>
      <c r="H272" s="2"/>
      <c r="I272" s="2"/>
    </row>
    <row r="273" spans="7:9" x14ac:dyDescent="0.25">
      <c r="G273" s="2"/>
      <c r="H273" s="2"/>
      <c r="I273" s="2"/>
    </row>
    <row r="274" spans="7:9" x14ac:dyDescent="0.25">
      <c r="G274" s="2"/>
      <c r="H274" s="2"/>
      <c r="I274" s="2"/>
    </row>
    <row r="275" spans="7:9" x14ac:dyDescent="0.25">
      <c r="G275" s="2"/>
      <c r="H275" s="2"/>
      <c r="I275" s="2"/>
    </row>
    <row r="276" spans="7:9" x14ac:dyDescent="0.25">
      <c r="G276" s="2"/>
      <c r="H276" s="2"/>
      <c r="I276" s="2"/>
    </row>
    <row r="277" spans="7:9" x14ac:dyDescent="0.25">
      <c r="G277" s="2"/>
      <c r="H277" s="2"/>
      <c r="I277" s="2"/>
    </row>
    <row r="278" spans="7:9" x14ac:dyDescent="0.25">
      <c r="G278" s="2"/>
      <c r="H278" s="2"/>
      <c r="I278" s="2"/>
    </row>
    <row r="279" spans="7:9" x14ac:dyDescent="0.25">
      <c r="G279" s="2"/>
      <c r="H279" s="2"/>
      <c r="I279" s="2"/>
    </row>
    <row r="280" spans="7:9" x14ac:dyDescent="0.25">
      <c r="G280" s="2"/>
      <c r="H280" s="2"/>
      <c r="I280" s="2"/>
    </row>
    <row r="281" spans="7:9" x14ac:dyDescent="0.25">
      <c r="G281" s="2"/>
      <c r="H281" s="2"/>
      <c r="I281" s="2"/>
    </row>
    <row r="282" spans="7:9" x14ac:dyDescent="0.25">
      <c r="G282" s="2"/>
      <c r="H282" s="2"/>
      <c r="I282" s="2"/>
    </row>
    <row r="283" spans="7:9" x14ac:dyDescent="0.25">
      <c r="G283" s="2"/>
      <c r="H283" s="2"/>
      <c r="I283" s="2"/>
    </row>
    <row r="284" spans="7:9" x14ac:dyDescent="0.25">
      <c r="G284" s="2"/>
      <c r="H284" s="2"/>
      <c r="I284" s="2"/>
    </row>
    <row r="285" spans="7:9" x14ac:dyDescent="0.25">
      <c r="G285" s="2"/>
      <c r="H285" s="2"/>
      <c r="I285" s="2"/>
    </row>
    <row r="286" spans="7:9" x14ac:dyDescent="0.25">
      <c r="G286" s="2"/>
      <c r="H286" s="2"/>
      <c r="I286" s="2"/>
    </row>
    <row r="287" spans="7:9" x14ac:dyDescent="0.25">
      <c r="G287" s="2"/>
      <c r="H287" s="2"/>
      <c r="I287" s="2"/>
    </row>
    <row r="288" spans="7:9" x14ac:dyDescent="0.25">
      <c r="G288" s="2"/>
      <c r="H288" s="2"/>
      <c r="I288" s="2"/>
    </row>
    <row r="289" spans="7:9" x14ac:dyDescent="0.25">
      <c r="G289" s="2"/>
      <c r="H289" s="2"/>
      <c r="I289" s="2"/>
    </row>
    <row r="290" spans="7:9" x14ac:dyDescent="0.25">
      <c r="G290" s="2"/>
      <c r="H290" s="2"/>
      <c r="I290" s="2"/>
    </row>
    <row r="291" spans="7:9" x14ac:dyDescent="0.25">
      <c r="G291" s="2"/>
      <c r="H291" s="2"/>
      <c r="I291" s="2"/>
    </row>
    <row r="292" spans="7:9" x14ac:dyDescent="0.25">
      <c r="G292" s="2"/>
      <c r="H292" s="2"/>
      <c r="I292" s="2"/>
    </row>
    <row r="293" spans="7:9" x14ac:dyDescent="0.25">
      <c r="G293" s="2"/>
      <c r="H293" s="2"/>
      <c r="I293" s="2"/>
    </row>
    <row r="294" spans="7:9" x14ac:dyDescent="0.25">
      <c r="G294" s="2"/>
      <c r="H294" s="2"/>
      <c r="I294" s="2"/>
    </row>
    <row r="295" spans="7:9" x14ac:dyDescent="0.25">
      <c r="G295" s="2"/>
      <c r="H295" s="2"/>
      <c r="I295" s="2"/>
    </row>
    <row r="296" spans="7:9" x14ac:dyDescent="0.25">
      <c r="G296" s="2"/>
      <c r="H296" s="2"/>
      <c r="I296" s="2"/>
    </row>
    <row r="297" spans="7:9" x14ac:dyDescent="0.25">
      <c r="G297" s="2"/>
      <c r="H297" s="2"/>
      <c r="I297" s="2"/>
    </row>
    <row r="298" spans="7:9" x14ac:dyDescent="0.25">
      <c r="G298" s="2"/>
      <c r="H298" s="2"/>
      <c r="I298" s="2"/>
    </row>
    <row r="299" spans="7:9" x14ac:dyDescent="0.25">
      <c r="G299" s="2"/>
      <c r="H299" s="2"/>
      <c r="I299" s="2"/>
    </row>
    <row r="300" spans="7:9" x14ac:dyDescent="0.25">
      <c r="G300" s="2"/>
      <c r="H300" s="2"/>
      <c r="I300" s="2"/>
    </row>
    <row r="301" spans="7:9" x14ac:dyDescent="0.25">
      <c r="G301" s="2"/>
      <c r="H301" s="2"/>
      <c r="I301" s="2"/>
    </row>
    <row r="302" spans="7:9" x14ac:dyDescent="0.25">
      <c r="G302" s="2"/>
      <c r="H302" s="2"/>
      <c r="I302" s="2"/>
    </row>
    <row r="303" spans="7:9" x14ac:dyDescent="0.25">
      <c r="G303" s="2"/>
      <c r="H303" s="2"/>
      <c r="I303" s="2"/>
    </row>
    <row r="304" spans="7:9" x14ac:dyDescent="0.25">
      <c r="G304" s="2"/>
      <c r="H304" s="2"/>
      <c r="I304" s="2"/>
    </row>
    <row r="305" spans="7:9" x14ac:dyDescent="0.25">
      <c r="G305" s="2"/>
      <c r="H305" s="2"/>
      <c r="I305" s="2"/>
    </row>
    <row r="306" spans="7:9" x14ac:dyDescent="0.25">
      <c r="G306" s="2"/>
      <c r="H306" s="2"/>
      <c r="I306" s="2"/>
    </row>
    <row r="307" spans="7:9" x14ac:dyDescent="0.25">
      <c r="G307" s="2"/>
      <c r="H307" s="2"/>
      <c r="I307" s="2"/>
    </row>
    <row r="308" spans="7:9" x14ac:dyDescent="0.25">
      <c r="G308" s="2"/>
      <c r="H308" s="2"/>
      <c r="I308" s="2"/>
    </row>
    <row r="309" spans="7:9" x14ac:dyDescent="0.25">
      <c r="G309" s="2"/>
      <c r="H309" s="2"/>
      <c r="I309" s="2"/>
    </row>
    <row r="310" spans="7:9" x14ac:dyDescent="0.25">
      <c r="G310" s="2"/>
      <c r="H310" s="2"/>
      <c r="I310" s="2"/>
    </row>
    <row r="311" spans="7:9" x14ac:dyDescent="0.25">
      <c r="G311" s="2"/>
      <c r="H311" s="2"/>
      <c r="I311" s="2"/>
    </row>
    <row r="312" spans="7:9" x14ac:dyDescent="0.25">
      <c r="G312" s="2"/>
      <c r="H312" s="2"/>
      <c r="I312" s="2"/>
    </row>
    <row r="313" spans="7:9" x14ac:dyDescent="0.25">
      <c r="G313" s="2"/>
      <c r="H313" s="2"/>
      <c r="I313" s="2"/>
    </row>
    <row r="314" spans="7:9" x14ac:dyDescent="0.25">
      <c r="G314" s="2"/>
      <c r="H314" s="2"/>
      <c r="I314" s="2"/>
    </row>
    <row r="315" spans="7:9" x14ac:dyDescent="0.25">
      <c r="G315" s="2"/>
      <c r="H315" s="2"/>
      <c r="I315" s="2"/>
    </row>
    <row r="316" spans="7:9" x14ac:dyDescent="0.25">
      <c r="G316" s="2"/>
      <c r="H316" s="2"/>
      <c r="I316" s="2"/>
    </row>
    <row r="317" spans="7:9" x14ac:dyDescent="0.25">
      <c r="G317" s="2"/>
      <c r="H317" s="2"/>
      <c r="I317" s="2"/>
    </row>
    <row r="318" spans="7:9" x14ac:dyDescent="0.25">
      <c r="G318" s="2"/>
      <c r="H318" s="2"/>
      <c r="I318" s="2"/>
    </row>
    <row r="319" spans="7:9" x14ac:dyDescent="0.25">
      <c r="G319" s="2"/>
      <c r="H319" s="2"/>
      <c r="I319" s="2"/>
    </row>
    <row r="320" spans="7:9" x14ac:dyDescent="0.25">
      <c r="G320" s="2"/>
      <c r="H320" s="2"/>
      <c r="I320" s="2"/>
    </row>
    <row r="321" spans="7:9" x14ac:dyDescent="0.25">
      <c r="G321" s="2"/>
      <c r="H321" s="2"/>
      <c r="I321" s="2"/>
    </row>
    <row r="322" spans="7:9" x14ac:dyDescent="0.25">
      <c r="G322" s="2"/>
      <c r="H322" s="2"/>
      <c r="I322" s="2"/>
    </row>
    <row r="323" spans="7:9" x14ac:dyDescent="0.25">
      <c r="G323" s="2"/>
      <c r="H323" s="2"/>
      <c r="I323" s="2"/>
    </row>
    <row r="324" spans="7:9" x14ac:dyDescent="0.25">
      <c r="G324" s="2"/>
      <c r="H324" s="2"/>
      <c r="I324" s="2"/>
    </row>
    <row r="325" spans="7:9" x14ac:dyDescent="0.25">
      <c r="G325" s="2"/>
      <c r="H325" s="2"/>
      <c r="I325" s="2"/>
    </row>
    <row r="326" spans="7:9" x14ac:dyDescent="0.25">
      <c r="G326" s="2"/>
      <c r="H326" s="2"/>
      <c r="I326" s="2"/>
    </row>
    <row r="327" spans="7:9" x14ac:dyDescent="0.25">
      <c r="G327" s="2"/>
      <c r="H327" s="2"/>
      <c r="I327" s="2"/>
    </row>
    <row r="328" spans="7:9" x14ac:dyDescent="0.25">
      <c r="G328" s="2"/>
      <c r="H328" s="2"/>
      <c r="I328" s="2"/>
    </row>
    <row r="329" spans="7:9" x14ac:dyDescent="0.25">
      <c r="G329" s="2"/>
      <c r="H329" s="2"/>
      <c r="I329" s="2"/>
    </row>
    <row r="330" spans="7:9" x14ac:dyDescent="0.25">
      <c r="G330" s="2"/>
      <c r="H330" s="2"/>
      <c r="I330" s="2"/>
    </row>
    <row r="331" spans="7:9" x14ac:dyDescent="0.25">
      <c r="G331" s="2"/>
      <c r="H331" s="2"/>
      <c r="I331" s="2"/>
    </row>
    <row r="332" spans="7:9" x14ac:dyDescent="0.25">
      <c r="G332" s="2"/>
      <c r="H332" s="2"/>
      <c r="I332" s="2"/>
    </row>
    <row r="333" spans="7:9" x14ac:dyDescent="0.25">
      <c r="G333" s="2"/>
      <c r="H333" s="2"/>
      <c r="I333" s="2"/>
    </row>
    <row r="334" spans="7:9" x14ac:dyDescent="0.25">
      <c r="G334" s="2"/>
      <c r="H334" s="2"/>
      <c r="I334" s="2"/>
    </row>
    <row r="335" spans="7:9" x14ac:dyDescent="0.25">
      <c r="G335" s="2"/>
      <c r="H335" s="2"/>
      <c r="I335" s="2"/>
    </row>
    <row r="336" spans="7:9" x14ac:dyDescent="0.25">
      <c r="G336" s="2"/>
      <c r="H336" s="2"/>
      <c r="I336" s="2"/>
    </row>
    <row r="337" spans="7:9" x14ac:dyDescent="0.25">
      <c r="G337" s="2"/>
      <c r="H337" s="2"/>
      <c r="I337" s="2"/>
    </row>
    <row r="338" spans="7:9" x14ac:dyDescent="0.25">
      <c r="G338" s="2"/>
      <c r="H338" s="2"/>
      <c r="I338" s="2"/>
    </row>
    <row r="339" spans="7:9" x14ac:dyDescent="0.25">
      <c r="G339" s="2"/>
      <c r="H339" s="2"/>
      <c r="I339" s="2"/>
    </row>
    <row r="340" spans="7:9" x14ac:dyDescent="0.25">
      <c r="G340" s="2"/>
      <c r="H340" s="2"/>
      <c r="I340" s="2"/>
    </row>
    <row r="341" spans="7:9" x14ac:dyDescent="0.25">
      <c r="G341" s="2"/>
      <c r="H341" s="2"/>
      <c r="I341" s="2"/>
    </row>
    <row r="342" spans="7:9" x14ac:dyDescent="0.25">
      <c r="G342" s="2"/>
      <c r="H342" s="2"/>
      <c r="I342" s="2"/>
    </row>
    <row r="343" spans="7:9" x14ac:dyDescent="0.25">
      <c r="G343" s="2"/>
      <c r="H343" s="2"/>
      <c r="I343" s="2"/>
    </row>
    <row r="344" spans="7:9" x14ac:dyDescent="0.25">
      <c r="G344" s="2"/>
      <c r="H344" s="2"/>
      <c r="I344" s="2"/>
    </row>
    <row r="345" spans="7:9" x14ac:dyDescent="0.25">
      <c r="G345" s="2"/>
      <c r="H345" s="2"/>
      <c r="I345" s="2"/>
    </row>
    <row r="346" spans="7:9" x14ac:dyDescent="0.25">
      <c r="G346" s="2"/>
      <c r="H346" s="2"/>
      <c r="I346" s="2"/>
    </row>
    <row r="347" spans="7:9" x14ac:dyDescent="0.25">
      <c r="G347" s="2"/>
      <c r="H347" s="2"/>
      <c r="I347" s="2"/>
    </row>
    <row r="348" spans="7:9" x14ac:dyDescent="0.25">
      <c r="G348" s="2"/>
      <c r="H348" s="2"/>
      <c r="I348" s="2"/>
    </row>
    <row r="349" spans="7:9" x14ac:dyDescent="0.25">
      <c r="G349" s="2"/>
      <c r="H349" s="2"/>
      <c r="I349" s="2"/>
    </row>
    <row r="350" spans="7:9" x14ac:dyDescent="0.25">
      <c r="G350" s="2"/>
      <c r="H350" s="2"/>
      <c r="I350" s="2"/>
    </row>
    <row r="351" spans="7:9" x14ac:dyDescent="0.25">
      <c r="G351" s="2"/>
      <c r="H351" s="2"/>
      <c r="I351" s="2"/>
    </row>
    <row r="352" spans="7:9" x14ac:dyDescent="0.25">
      <c r="G352" s="2"/>
      <c r="H352" s="2"/>
      <c r="I352" s="2"/>
    </row>
    <row r="353" spans="7:9" x14ac:dyDescent="0.25">
      <c r="G353" s="2"/>
      <c r="H353" s="2"/>
      <c r="I353" s="2"/>
    </row>
    <row r="354" spans="7:9" x14ac:dyDescent="0.25">
      <c r="G354" s="2"/>
      <c r="H354" s="2"/>
      <c r="I354" s="2"/>
    </row>
    <row r="355" spans="7:9" x14ac:dyDescent="0.25">
      <c r="G355" s="2"/>
      <c r="H355" s="2"/>
      <c r="I355" s="2"/>
    </row>
    <row r="356" spans="7:9" x14ac:dyDescent="0.25">
      <c r="G356" s="2"/>
      <c r="H356" s="2"/>
      <c r="I356" s="2"/>
    </row>
    <row r="357" spans="7:9" x14ac:dyDescent="0.25">
      <c r="G357" s="2"/>
      <c r="H357" s="2"/>
      <c r="I357" s="2"/>
    </row>
    <row r="358" spans="7:9" x14ac:dyDescent="0.25">
      <c r="G358" s="2"/>
      <c r="H358" s="2"/>
      <c r="I358" s="2"/>
    </row>
    <row r="359" spans="7:9" x14ac:dyDescent="0.25">
      <c r="G359" s="2"/>
      <c r="H359" s="2"/>
      <c r="I359" s="2"/>
    </row>
    <row r="360" spans="7:9" x14ac:dyDescent="0.25">
      <c r="G360" s="2"/>
      <c r="H360" s="2"/>
      <c r="I360" s="2"/>
    </row>
    <row r="361" spans="7:9" x14ac:dyDescent="0.25">
      <c r="G361" s="2"/>
      <c r="H361" s="2"/>
      <c r="I361" s="2"/>
    </row>
    <row r="362" spans="7:9" x14ac:dyDescent="0.25">
      <c r="G362" s="2"/>
      <c r="H362" s="2"/>
      <c r="I362" s="2"/>
    </row>
    <row r="363" spans="7:9" x14ac:dyDescent="0.25">
      <c r="G363" s="2"/>
      <c r="H363" s="2"/>
      <c r="I363" s="2"/>
    </row>
    <row r="364" spans="7:9" x14ac:dyDescent="0.25">
      <c r="G364" s="2"/>
      <c r="H364" s="2"/>
      <c r="I364" s="2"/>
    </row>
    <row r="365" spans="7:9" x14ac:dyDescent="0.25">
      <c r="G365" s="2"/>
      <c r="H365" s="2"/>
      <c r="I365" s="2"/>
    </row>
    <row r="366" spans="7:9" x14ac:dyDescent="0.25">
      <c r="G366" s="2"/>
      <c r="H366" s="2"/>
      <c r="I366" s="2"/>
    </row>
    <row r="367" spans="7:9" x14ac:dyDescent="0.25">
      <c r="G367" s="2"/>
      <c r="H367" s="2"/>
      <c r="I367" s="2"/>
    </row>
    <row r="368" spans="7:9" x14ac:dyDescent="0.25">
      <c r="G368" s="2"/>
      <c r="H368" s="2"/>
      <c r="I368" s="2"/>
    </row>
    <row r="369" spans="7:9" x14ac:dyDescent="0.25">
      <c r="G369" s="2"/>
      <c r="H369" s="2"/>
      <c r="I369" s="2"/>
    </row>
    <row r="370" spans="7:9" x14ac:dyDescent="0.25">
      <c r="G370" s="2"/>
      <c r="H370" s="2"/>
      <c r="I370" s="2"/>
    </row>
    <row r="371" spans="7:9" x14ac:dyDescent="0.25">
      <c r="G371" s="2"/>
      <c r="H371" s="2"/>
      <c r="I371" s="2"/>
    </row>
    <row r="372" spans="7:9" x14ac:dyDescent="0.25">
      <c r="G372" s="2"/>
      <c r="H372" s="2"/>
      <c r="I372" s="2"/>
    </row>
    <row r="373" spans="7:9" x14ac:dyDescent="0.25">
      <c r="G373" s="2"/>
      <c r="H373" s="2"/>
      <c r="I373" s="2"/>
    </row>
    <row r="374" spans="7:9" x14ac:dyDescent="0.25">
      <c r="G374" s="2"/>
      <c r="H374" s="2"/>
      <c r="I374" s="2"/>
    </row>
    <row r="375" spans="7:9" x14ac:dyDescent="0.25">
      <c r="G375" s="2"/>
      <c r="H375" s="2"/>
      <c r="I375" s="2"/>
    </row>
    <row r="376" spans="7:9" x14ac:dyDescent="0.25">
      <c r="G376" s="2"/>
      <c r="H376" s="2"/>
      <c r="I376" s="2"/>
    </row>
    <row r="377" spans="7:9" x14ac:dyDescent="0.25">
      <c r="G377" s="2"/>
      <c r="H377" s="2"/>
      <c r="I377" s="2"/>
    </row>
    <row r="378" spans="7:9" x14ac:dyDescent="0.25">
      <c r="G378" s="2"/>
      <c r="H378" s="2"/>
      <c r="I378" s="2"/>
    </row>
    <row r="379" spans="7:9" x14ac:dyDescent="0.25">
      <c r="G379" s="2"/>
      <c r="H379" s="2"/>
      <c r="I379" s="2"/>
    </row>
    <row r="380" spans="7:9" x14ac:dyDescent="0.25">
      <c r="G380" s="2"/>
      <c r="H380" s="2"/>
      <c r="I380" s="2"/>
    </row>
    <row r="381" spans="7:9" x14ac:dyDescent="0.25">
      <c r="G381" s="2"/>
      <c r="H381" s="2"/>
      <c r="I381" s="2"/>
    </row>
    <row r="382" spans="7:9" x14ac:dyDescent="0.25">
      <c r="G382" s="2"/>
      <c r="H382" s="2"/>
      <c r="I382" s="2"/>
    </row>
    <row r="383" spans="7:9" x14ac:dyDescent="0.25">
      <c r="G383" s="2"/>
      <c r="H383" s="2"/>
      <c r="I383" s="2"/>
    </row>
    <row r="384" spans="7:9" x14ac:dyDescent="0.25">
      <c r="G384" s="2"/>
      <c r="H384" s="2"/>
      <c r="I384" s="2"/>
    </row>
    <row r="385" spans="7:9" x14ac:dyDescent="0.25">
      <c r="G385" s="2"/>
      <c r="H385" s="2"/>
      <c r="I385" s="2"/>
    </row>
    <row r="386" spans="7:9" x14ac:dyDescent="0.25">
      <c r="G386" s="2"/>
      <c r="H386" s="2"/>
      <c r="I386" s="2"/>
    </row>
    <row r="387" spans="7:9" x14ac:dyDescent="0.25">
      <c r="G387" s="2"/>
      <c r="H387" s="2"/>
      <c r="I387" s="2"/>
    </row>
    <row r="388" spans="7:9" x14ac:dyDescent="0.25">
      <c r="G388" s="2"/>
      <c r="H388" s="2"/>
      <c r="I388" s="2"/>
    </row>
    <row r="389" spans="7:9" x14ac:dyDescent="0.25">
      <c r="G389" s="2"/>
      <c r="H389" s="2"/>
      <c r="I389" s="2"/>
    </row>
    <row r="390" spans="7:9" x14ac:dyDescent="0.25">
      <c r="G390" s="2"/>
      <c r="H390" s="2"/>
      <c r="I390" s="2"/>
    </row>
    <row r="391" spans="7:9" x14ac:dyDescent="0.25">
      <c r="G391" s="2"/>
      <c r="H391" s="2"/>
      <c r="I391" s="2"/>
    </row>
    <row r="392" spans="7:9" x14ac:dyDescent="0.25">
      <c r="G392" s="2"/>
      <c r="H392" s="2"/>
      <c r="I392" s="2"/>
    </row>
    <row r="393" spans="7:9" x14ac:dyDescent="0.25">
      <c r="G393" s="2"/>
      <c r="H393" s="2"/>
      <c r="I393" s="2"/>
    </row>
    <row r="394" spans="7:9" x14ac:dyDescent="0.25">
      <c r="G394" s="2"/>
      <c r="H394" s="2"/>
      <c r="I394" s="2"/>
    </row>
    <row r="395" spans="7:9" x14ac:dyDescent="0.25">
      <c r="G395" s="2"/>
      <c r="H395" s="2"/>
      <c r="I395" s="2"/>
    </row>
    <row r="396" spans="7:9" x14ac:dyDescent="0.25">
      <c r="G396" s="2"/>
      <c r="H396" s="2"/>
      <c r="I396" s="2"/>
    </row>
    <row r="397" spans="7:9" x14ac:dyDescent="0.25">
      <c r="G397" s="2"/>
      <c r="H397" s="2"/>
      <c r="I397" s="2"/>
    </row>
    <row r="398" spans="7:9" x14ac:dyDescent="0.25">
      <c r="G398" s="2"/>
      <c r="H398" s="2"/>
      <c r="I398" s="2"/>
    </row>
    <row r="399" spans="7:9" x14ac:dyDescent="0.25">
      <c r="G399" s="2"/>
      <c r="H399" s="2"/>
      <c r="I399" s="2"/>
    </row>
    <row r="400" spans="7:9" x14ac:dyDescent="0.25">
      <c r="G400" s="2"/>
      <c r="H400" s="2"/>
      <c r="I400" s="2"/>
    </row>
    <row r="401" spans="7:9" x14ac:dyDescent="0.25">
      <c r="G401" s="2"/>
      <c r="H401" s="2"/>
      <c r="I401" s="2"/>
    </row>
    <row r="402" spans="7:9" x14ac:dyDescent="0.25">
      <c r="G402" s="2"/>
      <c r="H402" s="2"/>
      <c r="I402" s="2"/>
    </row>
    <row r="403" spans="7:9" x14ac:dyDescent="0.25">
      <c r="G403" s="2"/>
      <c r="H403" s="2"/>
      <c r="I403" s="2"/>
    </row>
    <row r="404" spans="7:9" x14ac:dyDescent="0.25">
      <c r="G404" s="2"/>
      <c r="H404" s="2"/>
      <c r="I404" s="2"/>
    </row>
    <row r="405" spans="7:9" x14ac:dyDescent="0.25">
      <c r="G405" s="2"/>
      <c r="H405" s="2"/>
      <c r="I405" s="2"/>
    </row>
    <row r="406" spans="7:9" x14ac:dyDescent="0.25">
      <c r="G406" s="2"/>
      <c r="H406" s="2"/>
      <c r="I406" s="2"/>
    </row>
    <row r="407" spans="7:9" x14ac:dyDescent="0.25">
      <c r="G407" s="2"/>
      <c r="H407" s="2"/>
      <c r="I407" s="2"/>
    </row>
    <row r="408" spans="7:9" x14ac:dyDescent="0.25">
      <c r="G408" s="2"/>
      <c r="H408" s="2"/>
      <c r="I408" s="2"/>
    </row>
    <row r="409" spans="7:9" x14ac:dyDescent="0.25">
      <c r="G409" s="2"/>
      <c r="H409" s="2"/>
      <c r="I409" s="2"/>
    </row>
    <row r="410" spans="7:9" x14ac:dyDescent="0.25">
      <c r="G410" s="2"/>
      <c r="H410" s="2"/>
      <c r="I410" s="2"/>
    </row>
    <row r="411" spans="7:9" x14ac:dyDescent="0.25">
      <c r="G411" s="2"/>
      <c r="H411" s="2"/>
      <c r="I411" s="2"/>
    </row>
    <row r="412" spans="7:9" x14ac:dyDescent="0.25">
      <c r="G412" s="2"/>
      <c r="H412" s="2"/>
      <c r="I412" s="2"/>
    </row>
    <row r="413" spans="7:9" x14ac:dyDescent="0.25">
      <c r="G413" s="2"/>
      <c r="H413" s="2"/>
      <c r="I413" s="2"/>
    </row>
    <row r="414" spans="7:9" x14ac:dyDescent="0.25">
      <c r="G414" s="2"/>
      <c r="H414" s="2"/>
      <c r="I414" s="2"/>
    </row>
    <row r="415" spans="7:9" x14ac:dyDescent="0.25">
      <c r="G415" s="2"/>
      <c r="H415" s="2"/>
      <c r="I415" s="2"/>
    </row>
    <row r="416" spans="7:9" x14ac:dyDescent="0.25">
      <c r="G416" s="2"/>
      <c r="H416" s="2"/>
      <c r="I416" s="2"/>
    </row>
    <row r="417" spans="7:9" x14ac:dyDescent="0.25">
      <c r="G417" s="2"/>
      <c r="H417" s="2"/>
      <c r="I417" s="2"/>
    </row>
    <row r="418" spans="7:9" x14ac:dyDescent="0.25">
      <c r="G418" s="2"/>
      <c r="H418" s="2"/>
      <c r="I418" s="2"/>
    </row>
    <row r="419" spans="7:9" x14ac:dyDescent="0.25">
      <c r="G419" s="2"/>
      <c r="H419" s="2"/>
      <c r="I419" s="2"/>
    </row>
    <row r="420" spans="7:9" x14ac:dyDescent="0.25">
      <c r="G420" s="2"/>
      <c r="H420" s="2"/>
      <c r="I420" s="2"/>
    </row>
    <row r="421" spans="7:9" x14ac:dyDescent="0.25">
      <c r="G421" s="2"/>
      <c r="H421" s="2"/>
      <c r="I421" s="2"/>
    </row>
    <row r="422" spans="7:9" x14ac:dyDescent="0.25">
      <c r="G422" s="2"/>
      <c r="H422" s="2"/>
      <c r="I422" s="2"/>
    </row>
    <row r="423" spans="7:9" x14ac:dyDescent="0.25">
      <c r="G423" s="2"/>
      <c r="H423" s="2"/>
      <c r="I423" s="2"/>
    </row>
    <row r="424" spans="7:9" x14ac:dyDescent="0.25">
      <c r="G424" s="2"/>
      <c r="H424" s="2"/>
      <c r="I424" s="2"/>
    </row>
    <row r="425" spans="7:9" x14ac:dyDescent="0.25">
      <c r="G425" s="2"/>
      <c r="H425" s="2"/>
      <c r="I425" s="2"/>
    </row>
    <row r="426" spans="7:9" x14ac:dyDescent="0.25">
      <c r="G426" s="2"/>
      <c r="H426" s="2"/>
      <c r="I426" s="2"/>
    </row>
    <row r="427" spans="7:9" x14ac:dyDescent="0.25">
      <c r="G427" s="2"/>
      <c r="H427" s="2"/>
      <c r="I427" s="2"/>
    </row>
    <row r="428" spans="7:9" x14ac:dyDescent="0.25">
      <c r="G428" s="2"/>
      <c r="H428" s="2"/>
      <c r="I428" s="2"/>
    </row>
    <row r="429" spans="7:9" x14ac:dyDescent="0.25">
      <c r="G429" s="2"/>
      <c r="H429" s="2"/>
      <c r="I429" s="2"/>
    </row>
    <row r="430" spans="7:9" x14ac:dyDescent="0.25">
      <c r="G430" s="2"/>
      <c r="H430" s="2"/>
      <c r="I430" s="2"/>
    </row>
    <row r="431" spans="7:9" x14ac:dyDescent="0.25">
      <c r="G431" s="2"/>
      <c r="H431" s="2"/>
      <c r="I431" s="2"/>
    </row>
    <row r="432" spans="7:9" x14ac:dyDescent="0.25">
      <c r="G432" s="2"/>
      <c r="H432" s="2"/>
      <c r="I432" s="2"/>
    </row>
    <row r="433" spans="7:9" x14ac:dyDescent="0.25">
      <c r="G433" s="2"/>
      <c r="H433" s="2"/>
      <c r="I433" s="2"/>
    </row>
    <row r="434" spans="7:9" x14ac:dyDescent="0.25">
      <c r="G434" s="2"/>
      <c r="H434" s="2"/>
      <c r="I434" s="2"/>
    </row>
    <row r="435" spans="7:9" x14ac:dyDescent="0.25">
      <c r="G435" s="2"/>
      <c r="H435" s="2"/>
      <c r="I435" s="2"/>
    </row>
    <row r="436" spans="7:9" x14ac:dyDescent="0.25">
      <c r="G436" s="2"/>
      <c r="H436" s="2"/>
      <c r="I436" s="2"/>
    </row>
    <row r="437" spans="7:9" x14ac:dyDescent="0.25">
      <c r="G437" s="2"/>
      <c r="H437" s="2"/>
      <c r="I437" s="2"/>
    </row>
    <row r="438" spans="7:9" x14ac:dyDescent="0.25">
      <c r="G438" s="2"/>
      <c r="H438" s="2"/>
      <c r="I438" s="2"/>
    </row>
    <row r="439" spans="7:9" x14ac:dyDescent="0.25">
      <c r="G439" s="2"/>
      <c r="H439" s="2"/>
      <c r="I439" s="2"/>
    </row>
    <row r="440" spans="7:9" x14ac:dyDescent="0.25">
      <c r="G440" s="2"/>
      <c r="H440" s="2"/>
      <c r="I440" s="2"/>
    </row>
    <row r="441" spans="7:9" x14ac:dyDescent="0.25">
      <c r="G441" s="2"/>
      <c r="H441" s="2"/>
      <c r="I441" s="2"/>
    </row>
    <row r="442" spans="7:9" x14ac:dyDescent="0.25">
      <c r="G442" s="2"/>
      <c r="H442" s="2"/>
      <c r="I442" s="2"/>
    </row>
    <row r="443" spans="7:9" x14ac:dyDescent="0.25">
      <c r="G443" s="2"/>
      <c r="H443" s="2"/>
      <c r="I443" s="2"/>
    </row>
    <row r="444" spans="7:9" x14ac:dyDescent="0.25">
      <c r="G444" s="2"/>
      <c r="H444" s="2"/>
      <c r="I444" s="2"/>
    </row>
    <row r="445" spans="7:9" x14ac:dyDescent="0.25">
      <c r="G445" s="2"/>
      <c r="H445" s="2"/>
      <c r="I445" s="2"/>
    </row>
    <row r="446" spans="7:9" x14ac:dyDescent="0.25">
      <c r="G446" s="2"/>
      <c r="H446" s="2"/>
      <c r="I446" s="2"/>
    </row>
    <row r="447" spans="7:9" x14ac:dyDescent="0.25">
      <c r="G447" s="2"/>
      <c r="H447" s="2"/>
      <c r="I447" s="2"/>
    </row>
    <row r="448" spans="7:9" x14ac:dyDescent="0.25">
      <c r="G448" s="2"/>
      <c r="H448" s="2"/>
      <c r="I448" s="2"/>
    </row>
    <row r="449" spans="7:9" x14ac:dyDescent="0.25">
      <c r="G449" s="2"/>
      <c r="H449" s="2"/>
      <c r="I449" s="2"/>
    </row>
    <row r="450" spans="7:9" x14ac:dyDescent="0.25">
      <c r="G450" s="2"/>
      <c r="H450" s="2"/>
      <c r="I450" s="2"/>
    </row>
    <row r="451" spans="7:9" x14ac:dyDescent="0.25">
      <c r="G451" s="2"/>
      <c r="H451" s="2"/>
      <c r="I451" s="2"/>
    </row>
    <row r="452" spans="7:9" x14ac:dyDescent="0.25">
      <c r="G452" s="2"/>
      <c r="H452" s="2"/>
      <c r="I452" s="2"/>
    </row>
    <row r="453" spans="7:9" x14ac:dyDescent="0.25">
      <c r="G453" s="2"/>
      <c r="H453" s="2"/>
      <c r="I453" s="2"/>
    </row>
    <row r="454" spans="7:9" x14ac:dyDescent="0.25">
      <c r="G454" s="2"/>
      <c r="H454" s="2"/>
      <c r="I454" s="2"/>
    </row>
    <row r="455" spans="7:9" x14ac:dyDescent="0.25">
      <c r="G455" s="2"/>
      <c r="H455" s="2"/>
      <c r="I455" s="2"/>
    </row>
    <row r="456" spans="7:9" x14ac:dyDescent="0.25">
      <c r="G456" s="2"/>
      <c r="H456" s="2"/>
      <c r="I456" s="2"/>
    </row>
    <row r="457" spans="7:9" x14ac:dyDescent="0.25">
      <c r="G457" s="2"/>
      <c r="H457" s="2"/>
      <c r="I457" s="2"/>
    </row>
    <row r="458" spans="7:9" x14ac:dyDescent="0.25">
      <c r="G458" s="2"/>
      <c r="H458" s="2"/>
      <c r="I458" s="2"/>
    </row>
    <row r="459" spans="7:9" x14ac:dyDescent="0.25">
      <c r="G459" s="2"/>
      <c r="H459" s="2"/>
      <c r="I459" s="2"/>
    </row>
    <row r="460" spans="7:9" x14ac:dyDescent="0.25">
      <c r="G460" s="2"/>
      <c r="H460" s="2"/>
      <c r="I460" s="2"/>
    </row>
    <row r="461" spans="7:9" x14ac:dyDescent="0.25">
      <c r="G461" s="2"/>
      <c r="H461" s="2"/>
      <c r="I461" s="2"/>
    </row>
    <row r="462" spans="7:9" x14ac:dyDescent="0.25">
      <c r="G462" s="2"/>
      <c r="H462" s="2"/>
      <c r="I462" s="2"/>
    </row>
    <row r="463" spans="7:9" x14ac:dyDescent="0.25">
      <c r="G463" s="2"/>
      <c r="H463" s="2"/>
      <c r="I463" s="2"/>
    </row>
    <row r="464" spans="7:9" x14ac:dyDescent="0.25">
      <c r="G464" s="2"/>
      <c r="H464" s="2"/>
      <c r="I464" s="2"/>
    </row>
    <row r="465" spans="7:9" x14ac:dyDescent="0.25">
      <c r="G465" s="2"/>
      <c r="H465" s="2"/>
      <c r="I465" s="2"/>
    </row>
    <row r="466" spans="7:9" x14ac:dyDescent="0.25">
      <c r="G466" s="2"/>
      <c r="H466" s="2"/>
      <c r="I466" s="2"/>
    </row>
    <row r="467" spans="7:9" x14ac:dyDescent="0.25">
      <c r="G467" s="2"/>
      <c r="H467" s="2"/>
      <c r="I467" s="2"/>
    </row>
    <row r="468" spans="7:9" x14ac:dyDescent="0.25">
      <c r="G468" s="2"/>
      <c r="H468" s="2"/>
      <c r="I468" s="2"/>
    </row>
    <row r="469" spans="7:9" x14ac:dyDescent="0.25">
      <c r="G469" s="2"/>
      <c r="H469" s="2"/>
      <c r="I469" s="2"/>
    </row>
    <row r="470" spans="7:9" x14ac:dyDescent="0.25">
      <c r="G470" s="2"/>
      <c r="H470" s="2"/>
      <c r="I470" s="2"/>
    </row>
    <row r="471" spans="7:9" x14ac:dyDescent="0.25">
      <c r="G471" s="2"/>
      <c r="H471" s="2"/>
      <c r="I471" s="2"/>
    </row>
    <row r="472" spans="7:9" x14ac:dyDescent="0.25">
      <c r="G472" s="2"/>
      <c r="H472" s="2"/>
      <c r="I472" s="2"/>
    </row>
    <row r="473" spans="7:9" x14ac:dyDescent="0.25">
      <c r="G473" s="2"/>
      <c r="H473" s="2"/>
      <c r="I473" s="2"/>
    </row>
    <row r="474" spans="7:9" x14ac:dyDescent="0.25">
      <c r="G474" s="2"/>
      <c r="H474" s="2"/>
      <c r="I474" s="2"/>
    </row>
    <row r="475" spans="7:9" x14ac:dyDescent="0.25">
      <c r="G475" s="2"/>
      <c r="H475" s="2"/>
      <c r="I475" s="2"/>
    </row>
    <row r="476" spans="7:9" x14ac:dyDescent="0.25">
      <c r="G476" s="2"/>
      <c r="H476" s="2"/>
      <c r="I476" s="2"/>
    </row>
    <row r="477" spans="7:9" x14ac:dyDescent="0.25">
      <c r="G477" s="2"/>
      <c r="H477" s="2"/>
      <c r="I477" s="2"/>
    </row>
    <row r="478" spans="7:9" x14ac:dyDescent="0.25">
      <c r="G478" s="2"/>
      <c r="H478" s="2"/>
      <c r="I478" s="2"/>
    </row>
    <row r="479" spans="7:9" x14ac:dyDescent="0.25">
      <c r="G479" s="2"/>
      <c r="H479" s="2"/>
      <c r="I479" s="2"/>
    </row>
    <row r="480" spans="7:9" x14ac:dyDescent="0.25">
      <c r="G480" s="2"/>
      <c r="H480" s="2"/>
      <c r="I480" s="2"/>
    </row>
    <row r="481" spans="7:9" x14ac:dyDescent="0.25">
      <c r="G481" s="2"/>
      <c r="H481" s="2"/>
      <c r="I481" s="2"/>
    </row>
    <row r="482" spans="7:9" x14ac:dyDescent="0.25">
      <c r="G482" s="2"/>
      <c r="H482" s="2"/>
      <c r="I482" s="2"/>
    </row>
    <row r="483" spans="7:9" x14ac:dyDescent="0.25">
      <c r="G483" s="2"/>
      <c r="H483" s="2"/>
      <c r="I483" s="2"/>
    </row>
    <row r="484" spans="7:9" x14ac:dyDescent="0.25">
      <c r="G484" s="2"/>
      <c r="H484" s="2"/>
      <c r="I484" s="2"/>
    </row>
    <row r="485" spans="7:9" x14ac:dyDescent="0.25">
      <c r="G485" s="2"/>
      <c r="H485" s="2"/>
      <c r="I485" s="2"/>
    </row>
    <row r="486" spans="7:9" x14ac:dyDescent="0.25">
      <c r="G486" s="2"/>
      <c r="H486" s="2"/>
      <c r="I486" s="2"/>
    </row>
    <row r="487" spans="7:9" x14ac:dyDescent="0.25">
      <c r="G487" s="2"/>
      <c r="H487" s="2"/>
      <c r="I487" s="2"/>
    </row>
    <row r="488" spans="7:9" x14ac:dyDescent="0.25">
      <c r="G488" s="2"/>
      <c r="H488" s="2"/>
      <c r="I488" s="2"/>
    </row>
    <row r="489" spans="7:9" x14ac:dyDescent="0.25">
      <c r="G489" s="2"/>
      <c r="H489" s="2"/>
      <c r="I489" s="2"/>
    </row>
    <row r="490" spans="7:9" x14ac:dyDescent="0.25">
      <c r="G490" s="2"/>
      <c r="H490" s="2"/>
      <c r="I490" s="2"/>
    </row>
    <row r="491" spans="7:9" x14ac:dyDescent="0.25">
      <c r="G491" s="2"/>
      <c r="H491" s="2"/>
      <c r="I491" s="2"/>
    </row>
    <row r="492" spans="7:9" x14ac:dyDescent="0.25">
      <c r="G492" s="2"/>
      <c r="H492" s="2"/>
      <c r="I492" s="2"/>
    </row>
    <row r="493" spans="7:9" x14ac:dyDescent="0.25">
      <c r="G493" s="2"/>
      <c r="H493" s="2"/>
      <c r="I493" s="2"/>
    </row>
    <row r="494" spans="7:9" x14ac:dyDescent="0.25">
      <c r="G494" s="2"/>
      <c r="H494" s="2"/>
      <c r="I494" s="2"/>
    </row>
    <row r="495" spans="7:9" x14ac:dyDescent="0.25">
      <c r="G495" s="2"/>
      <c r="H495" s="2"/>
      <c r="I495" s="2"/>
    </row>
    <row r="496" spans="7:9" x14ac:dyDescent="0.25">
      <c r="G496" s="2"/>
      <c r="H496" s="2"/>
      <c r="I496" s="2"/>
    </row>
    <row r="497" spans="7:9" x14ac:dyDescent="0.25">
      <c r="G497" s="2"/>
      <c r="H497" s="2"/>
      <c r="I497" s="2"/>
    </row>
    <row r="498" spans="7:9" x14ac:dyDescent="0.25">
      <c r="G498" s="2"/>
      <c r="H498" s="2"/>
      <c r="I498" s="2"/>
    </row>
    <row r="499" spans="7:9" x14ac:dyDescent="0.25">
      <c r="G499" s="2"/>
      <c r="H499" s="2"/>
      <c r="I499" s="2"/>
    </row>
    <row r="500" spans="7:9" x14ac:dyDescent="0.25">
      <c r="G500" s="2"/>
      <c r="H500" s="2"/>
      <c r="I500" s="2"/>
    </row>
    <row r="501" spans="7:9" x14ac:dyDescent="0.25">
      <c r="G501" s="2"/>
      <c r="H501" s="2"/>
      <c r="I501" s="2"/>
    </row>
    <row r="502" spans="7:9" x14ac:dyDescent="0.25">
      <c r="G502" s="2"/>
      <c r="H502" s="2"/>
      <c r="I502" s="2"/>
    </row>
    <row r="503" spans="7:9" x14ac:dyDescent="0.25">
      <c r="G503" s="2"/>
      <c r="H503" s="2"/>
      <c r="I503" s="2"/>
    </row>
    <row r="504" spans="7:9" x14ac:dyDescent="0.25">
      <c r="G504" s="2"/>
      <c r="H504" s="2"/>
      <c r="I504" s="2"/>
    </row>
    <row r="505" spans="7:9" x14ac:dyDescent="0.25">
      <c r="G505" s="2"/>
      <c r="H505" s="2"/>
      <c r="I505" s="2"/>
    </row>
    <row r="506" spans="7:9" x14ac:dyDescent="0.25">
      <c r="G506" s="2"/>
      <c r="H506" s="2"/>
      <c r="I506" s="2"/>
    </row>
    <row r="507" spans="7:9" x14ac:dyDescent="0.25">
      <c r="G507" s="2"/>
      <c r="H507" s="2"/>
      <c r="I507" s="2"/>
    </row>
    <row r="508" spans="7:9" x14ac:dyDescent="0.25">
      <c r="G508" s="2"/>
      <c r="H508" s="2"/>
      <c r="I508" s="2"/>
    </row>
    <row r="509" spans="7:9" x14ac:dyDescent="0.25">
      <c r="G509" s="2"/>
      <c r="H509" s="2"/>
      <c r="I509" s="2"/>
    </row>
    <row r="510" spans="7:9" x14ac:dyDescent="0.25">
      <c r="G510" s="2"/>
      <c r="H510" s="2"/>
      <c r="I510" s="2"/>
    </row>
    <row r="511" spans="7:9" x14ac:dyDescent="0.25">
      <c r="G511" s="2"/>
      <c r="H511" s="2"/>
      <c r="I511" s="2"/>
    </row>
    <row r="512" spans="7:9" x14ac:dyDescent="0.25">
      <c r="G512" s="2"/>
      <c r="H512" s="2"/>
      <c r="I512" s="2"/>
    </row>
    <row r="513" spans="7:9" x14ac:dyDescent="0.25">
      <c r="G513" s="2"/>
      <c r="H513" s="2"/>
      <c r="I513" s="2"/>
    </row>
    <row r="514" spans="7:9" x14ac:dyDescent="0.25">
      <c r="G514" s="2"/>
      <c r="H514" s="2"/>
      <c r="I514" s="2"/>
    </row>
    <row r="515" spans="7:9" x14ac:dyDescent="0.25">
      <c r="G515" s="2"/>
      <c r="H515" s="2"/>
      <c r="I515" s="2"/>
    </row>
    <row r="516" spans="7:9" x14ac:dyDescent="0.25">
      <c r="G516" s="2"/>
      <c r="H516" s="2"/>
      <c r="I516" s="2"/>
    </row>
    <row r="517" spans="7:9" x14ac:dyDescent="0.25">
      <c r="G517" s="2"/>
      <c r="H517" s="2"/>
      <c r="I517" s="2"/>
    </row>
    <row r="518" spans="7:9" x14ac:dyDescent="0.25">
      <c r="G518" s="2"/>
      <c r="H518" s="2"/>
      <c r="I518" s="2"/>
    </row>
    <row r="519" spans="7:9" x14ac:dyDescent="0.25">
      <c r="G519" s="2"/>
      <c r="H519" s="2"/>
      <c r="I519" s="2"/>
    </row>
    <row r="520" spans="7:9" x14ac:dyDescent="0.25">
      <c r="G520" s="2"/>
      <c r="H520" s="2"/>
      <c r="I520" s="2"/>
    </row>
    <row r="521" spans="7:9" x14ac:dyDescent="0.25">
      <c r="G521" s="2"/>
      <c r="H521" s="2"/>
      <c r="I521" s="2"/>
    </row>
    <row r="522" spans="7:9" x14ac:dyDescent="0.25">
      <c r="G522" s="2"/>
      <c r="H522" s="2"/>
      <c r="I522" s="2"/>
    </row>
    <row r="523" spans="7:9" x14ac:dyDescent="0.25">
      <c r="G523" s="2"/>
      <c r="H523" s="2"/>
      <c r="I523" s="2"/>
    </row>
    <row r="524" spans="7:9" x14ac:dyDescent="0.25">
      <c r="G524" s="2"/>
      <c r="H524" s="2"/>
      <c r="I524" s="2"/>
    </row>
    <row r="525" spans="7:9" x14ac:dyDescent="0.25">
      <c r="G525" s="2"/>
      <c r="H525" s="2"/>
      <c r="I525" s="2"/>
    </row>
    <row r="526" spans="7:9" x14ac:dyDescent="0.25">
      <c r="G526" s="2"/>
      <c r="H526" s="2"/>
      <c r="I526" s="2"/>
    </row>
    <row r="527" spans="7:9" x14ac:dyDescent="0.25">
      <c r="G527" s="2"/>
      <c r="H527" s="2"/>
      <c r="I527" s="2"/>
    </row>
    <row r="528" spans="7:9" x14ac:dyDescent="0.25">
      <c r="G528" s="2"/>
      <c r="H528" s="2"/>
      <c r="I528" s="2"/>
    </row>
    <row r="529" spans="7:9" x14ac:dyDescent="0.25">
      <c r="G529" s="2"/>
      <c r="H529" s="2"/>
      <c r="I529" s="2"/>
    </row>
    <row r="530" spans="7:9" x14ac:dyDescent="0.25">
      <c r="G530" s="2"/>
      <c r="H530" s="2"/>
      <c r="I530" s="2"/>
    </row>
    <row r="531" spans="7:9" x14ac:dyDescent="0.25">
      <c r="G531" s="2"/>
      <c r="H531" s="2"/>
      <c r="I531" s="2"/>
    </row>
    <row r="532" spans="7:9" x14ac:dyDescent="0.25">
      <c r="G532" s="2"/>
      <c r="H532" s="2"/>
      <c r="I532" s="2"/>
    </row>
    <row r="533" spans="7:9" x14ac:dyDescent="0.25">
      <c r="G533" s="2"/>
      <c r="H533" s="2"/>
      <c r="I533" s="2"/>
    </row>
    <row r="534" spans="7:9" x14ac:dyDescent="0.25">
      <c r="G534" s="2"/>
      <c r="H534" s="2"/>
      <c r="I534" s="2"/>
    </row>
    <row r="535" spans="7:9" x14ac:dyDescent="0.25">
      <c r="G535" s="2"/>
      <c r="H535" s="2"/>
      <c r="I535" s="2"/>
    </row>
    <row r="536" spans="7:9" x14ac:dyDescent="0.25">
      <c r="G536" s="2"/>
      <c r="H536" s="2"/>
      <c r="I536" s="2"/>
    </row>
    <row r="537" spans="7:9" x14ac:dyDescent="0.25">
      <c r="G537" s="2"/>
      <c r="H537" s="2"/>
      <c r="I537" s="2"/>
    </row>
    <row r="538" spans="7:9" x14ac:dyDescent="0.25">
      <c r="G538" s="2"/>
      <c r="H538" s="2"/>
      <c r="I538" s="2"/>
    </row>
    <row r="539" spans="7:9" x14ac:dyDescent="0.25">
      <c r="G539" s="2"/>
      <c r="H539" s="2"/>
      <c r="I539" s="2"/>
    </row>
    <row r="540" spans="7:9" x14ac:dyDescent="0.25">
      <c r="G540" s="2"/>
      <c r="H540" s="2"/>
      <c r="I540" s="2"/>
    </row>
    <row r="541" spans="7:9" x14ac:dyDescent="0.25">
      <c r="G541" s="2"/>
      <c r="H541" s="2"/>
      <c r="I541" s="2"/>
    </row>
    <row r="542" spans="7:9" x14ac:dyDescent="0.25">
      <c r="G542" s="2"/>
      <c r="H542" s="2"/>
      <c r="I542" s="2"/>
    </row>
    <row r="543" spans="7:9" x14ac:dyDescent="0.25">
      <c r="G543" s="2"/>
      <c r="H543" s="2"/>
      <c r="I543" s="2"/>
    </row>
    <row r="544" spans="7:9" x14ac:dyDescent="0.25">
      <c r="G544" s="2"/>
      <c r="H544" s="2"/>
      <c r="I544" s="2"/>
    </row>
    <row r="545" spans="7:9" x14ac:dyDescent="0.25">
      <c r="G545" s="2"/>
      <c r="H545" s="2"/>
      <c r="I545" s="2"/>
    </row>
    <row r="546" spans="7:9" x14ac:dyDescent="0.25">
      <c r="G546" s="2"/>
      <c r="H546" s="2"/>
      <c r="I546" s="2"/>
    </row>
    <row r="547" spans="7:9" x14ac:dyDescent="0.25">
      <c r="G547" s="2"/>
      <c r="H547" s="2"/>
      <c r="I547" s="2"/>
    </row>
    <row r="548" spans="7:9" x14ac:dyDescent="0.25">
      <c r="G548" s="2"/>
      <c r="H548" s="2"/>
      <c r="I548" s="2"/>
    </row>
    <row r="549" spans="7:9" x14ac:dyDescent="0.25">
      <c r="G549" s="2"/>
      <c r="H549" s="2"/>
      <c r="I549" s="2"/>
    </row>
    <row r="550" spans="7:9" x14ac:dyDescent="0.25">
      <c r="G550" s="2"/>
      <c r="H550" s="2"/>
      <c r="I550" s="2"/>
    </row>
    <row r="551" spans="7:9" x14ac:dyDescent="0.25">
      <c r="G551" s="2"/>
      <c r="H551" s="2"/>
      <c r="I551" s="2"/>
    </row>
    <row r="552" spans="7:9" x14ac:dyDescent="0.25">
      <c r="G552" s="2"/>
      <c r="H552" s="2"/>
      <c r="I552" s="2"/>
    </row>
    <row r="553" spans="7:9" x14ac:dyDescent="0.25">
      <c r="G553" s="2"/>
      <c r="H553" s="2"/>
      <c r="I553" s="2"/>
    </row>
    <row r="554" spans="7:9" x14ac:dyDescent="0.25">
      <c r="G554" s="2"/>
      <c r="H554" s="2"/>
      <c r="I554" s="2"/>
    </row>
    <row r="555" spans="7:9" x14ac:dyDescent="0.25">
      <c r="G555" s="2"/>
      <c r="H555" s="2"/>
      <c r="I555" s="2"/>
    </row>
    <row r="556" spans="7:9" x14ac:dyDescent="0.25">
      <c r="G556" s="2"/>
      <c r="H556" s="2"/>
      <c r="I556" s="2"/>
    </row>
    <row r="557" spans="7:9" x14ac:dyDescent="0.25">
      <c r="G557" s="2"/>
      <c r="H557" s="2"/>
      <c r="I557" s="2"/>
    </row>
    <row r="558" spans="7:9" x14ac:dyDescent="0.25">
      <c r="G558" s="2"/>
      <c r="H558" s="2"/>
      <c r="I558" s="2"/>
    </row>
    <row r="559" spans="7:9" x14ac:dyDescent="0.25">
      <c r="G559" s="2"/>
      <c r="H559" s="2"/>
      <c r="I559" s="2"/>
    </row>
    <row r="560" spans="7:9" x14ac:dyDescent="0.25">
      <c r="G560" s="2"/>
      <c r="H560" s="2"/>
      <c r="I560" s="2"/>
    </row>
    <row r="561" spans="7:9" x14ac:dyDescent="0.25">
      <c r="G561" s="2"/>
      <c r="H561" s="2"/>
      <c r="I561" s="2"/>
    </row>
    <row r="562" spans="7:9" x14ac:dyDescent="0.25">
      <c r="G562" s="2"/>
      <c r="H562" s="2"/>
      <c r="I562" s="2"/>
    </row>
    <row r="563" spans="7:9" x14ac:dyDescent="0.25">
      <c r="G563" s="2"/>
      <c r="H563" s="2"/>
      <c r="I563" s="2"/>
    </row>
    <row r="564" spans="7:9" x14ac:dyDescent="0.25">
      <c r="G564" s="2"/>
      <c r="H564" s="2"/>
      <c r="I564" s="2"/>
    </row>
    <row r="565" spans="7:9" x14ac:dyDescent="0.25">
      <c r="G565" s="2"/>
      <c r="H565" s="2"/>
      <c r="I565" s="2"/>
    </row>
    <row r="566" spans="7:9" x14ac:dyDescent="0.25">
      <c r="G566" s="2"/>
      <c r="H566" s="2"/>
      <c r="I566" s="2"/>
    </row>
    <row r="567" spans="7:9" x14ac:dyDescent="0.25">
      <c r="G567" s="2"/>
      <c r="H567" s="2"/>
      <c r="I567" s="2"/>
    </row>
    <row r="568" spans="7:9" x14ac:dyDescent="0.25">
      <c r="G568" s="2"/>
      <c r="H568" s="2"/>
      <c r="I568" s="2"/>
    </row>
    <row r="569" spans="7:9" x14ac:dyDescent="0.25">
      <c r="G569" s="2"/>
      <c r="H569" s="2"/>
      <c r="I569" s="2"/>
    </row>
    <row r="570" spans="7:9" x14ac:dyDescent="0.25">
      <c r="G570" s="2"/>
      <c r="H570" s="2"/>
      <c r="I570" s="2"/>
    </row>
    <row r="571" spans="7:9" x14ac:dyDescent="0.25">
      <c r="G571" s="2"/>
      <c r="H571" s="2"/>
      <c r="I571" s="2"/>
    </row>
    <row r="572" spans="7:9" x14ac:dyDescent="0.25">
      <c r="G572" s="2"/>
      <c r="H572" s="2"/>
      <c r="I572" s="2"/>
    </row>
    <row r="573" spans="7:9" x14ac:dyDescent="0.25">
      <c r="G573" s="2"/>
      <c r="H573" s="2"/>
      <c r="I573" s="2"/>
    </row>
    <row r="574" spans="7:9" x14ac:dyDescent="0.25">
      <c r="G574" s="2"/>
      <c r="H574" s="2"/>
      <c r="I574" s="2"/>
    </row>
    <row r="575" spans="7:9" x14ac:dyDescent="0.25">
      <c r="G575" s="2"/>
      <c r="H575" s="2"/>
      <c r="I575" s="2"/>
    </row>
    <row r="576" spans="7:9" x14ac:dyDescent="0.25">
      <c r="G576" s="2"/>
      <c r="H576" s="2"/>
      <c r="I576" s="2"/>
    </row>
    <row r="577" spans="7:9" x14ac:dyDescent="0.25">
      <c r="G577" s="2"/>
      <c r="H577" s="2"/>
      <c r="I577" s="2"/>
    </row>
    <row r="578" spans="7:9" x14ac:dyDescent="0.25">
      <c r="G578" s="2"/>
      <c r="H578" s="2"/>
      <c r="I578" s="2"/>
    </row>
    <row r="579" spans="7:9" x14ac:dyDescent="0.25">
      <c r="G579" s="2"/>
      <c r="H579" s="2"/>
      <c r="I579" s="2"/>
    </row>
    <row r="580" spans="7:9" x14ac:dyDescent="0.25">
      <c r="G580" s="2"/>
      <c r="H580" s="2"/>
      <c r="I580" s="2"/>
    </row>
    <row r="581" spans="7:9" x14ac:dyDescent="0.25">
      <c r="G581" s="2"/>
      <c r="H581" s="2"/>
      <c r="I581" s="2"/>
    </row>
    <row r="582" spans="7:9" x14ac:dyDescent="0.25">
      <c r="G582" s="2"/>
      <c r="H582" s="2"/>
      <c r="I582" s="2"/>
    </row>
    <row r="583" spans="7:9" x14ac:dyDescent="0.25">
      <c r="G583" s="2"/>
      <c r="H583" s="2"/>
      <c r="I583" s="2"/>
    </row>
    <row r="584" spans="7:9" x14ac:dyDescent="0.25">
      <c r="G584" s="2"/>
      <c r="H584" s="2"/>
      <c r="I584" s="2"/>
    </row>
    <row r="585" spans="7:9" x14ac:dyDescent="0.25">
      <c r="G585" s="2"/>
      <c r="H585" s="2"/>
      <c r="I585" s="2"/>
    </row>
    <row r="586" spans="7:9" x14ac:dyDescent="0.25">
      <c r="G586" s="2"/>
      <c r="H586" s="2"/>
      <c r="I586" s="2"/>
    </row>
    <row r="587" spans="7:9" x14ac:dyDescent="0.25">
      <c r="G587" s="2"/>
      <c r="H587" s="2"/>
      <c r="I587" s="2"/>
    </row>
    <row r="588" spans="7:9" x14ac:dyDescent="0.25">
      <c r="G588" s="2"/>
      <c r="H588" s="2"/>
      <c r="I588" s="2"/>
    </row>
    <row r="589" spans="7:9" x14ac:dyDescent="0.25">
      <c r="G589" s="2"/>
      <c r="H589" s="2"/>
      <c r="I589" s="2"/>
    </row>
    <row r="590" spans="7:9" x14ac:dyDescent="0.25">
      <c r="G590" s="2"/>
      <c r="H590" s="2"/>
      <c r="I590" s="2"/>
    </row>
    <row r="591" spans="7:9" x14ac:dyDescent="0.25">
      <c r="G591" s="2"/>
      <c r="H591" s="2"/>
      <c r="I591" s="2"/>
    </row>
    <row r="592" spans="7:9" x14ac:dyDescent="0.25">
      <c r="G592" s="2"/>
      <c r="H592" s="2"/>
      <c r="I592" s="2"/>
    </row>
    <row r="593" spans="7:9" x14ac:dyDescent="0.25">
      <c r="G593" s="2"/>
      <c r="H593" s="2"/>
      <c r="I593" s="2"/>
    </row>
    <row r="594" spans="7:9" x14ac:dyDescent="0.25">
      <c r="G594" s="2"/>
      <c r="H594" s="2"/>
      <c r="I594" s="2"/>
    </row>
    <row r="595" spans="7:9" x14ac:dyDescent="0.25">
      <c r="G595" s="2"/>
      <c r="H595" s="2"/>
      <c r="I595" s="2"/>
    </row>
    <row r="596" spans="7:9" x14ac:dyDescent="0.25">
      <c r="G596" s="2"/>
      <c r="H596" s="2"/>
      <c r="I596" s="2"/>
    </row>
    <row r="597" spans="7:9" x14ac:dyDescent="0.25">
      <c r="G597" s="2"/>
      <c r="H597" s="2"/>
      <c r="I597" s="2"/>
    </row>
    <row r="598" spans="7:9" x14ac:dyDescent="0.25">
      <c r="G598" s="2"/>
      <c r="H598" s="2"/>
      <c r="I598" s="2"/>
    </row>
    <row r="599" spans="7:9" x14ac:dyDescent="0.25">
      <c r="G599" s="2"/>
      <c r="H599" s="2"/>
      <c r="I599" s="2"/>
    </row>
    <row r="600" spans="7:9" x14ac:dyDescent="0.25">
      <c r="G600" s="2"/>
      <c r="H600" s="2"/>
      <c r="I600" s="2"/>
    </row>
    <row r="601" spans="7:9" x14ac:dyDescent="0.25">
      <c r="G601" s="2"/>
      <c r="H601" s="2"/>
      <c r="I601" s="2"/>
    </row>
    <row r="602" spans="7:9" x14ac:dyDescent="0.25">
      <c r="G602" s="2"/>
      <c r="H602" s="2"/>
      <c r="I602" s="2"/>
    </row>
    <row r="603" spans="7:9" x14ac:dyDescent="0.25">
      <c r="G603" s="2"/>
      <c r="H603" s="2"/>
      <c r="I603" s="2"/>
    </row>
    <row r="604" spans="7:9" x14ac:dyDescent="0.25">
      <c r="G604" s="2"/>
      <c r="H604" s="2"/>
      <c r="I604" s="2"/>
    </row>
    <row r="605" spans="7:9" x14ac:dyDescent="0.25">
      <c r="G605" s="2"/>
      <c r="H605" s="2"/>
      <c r="I605" s="2"/>
    </row>
    <row r="606" spans="7:9" x14ac:dyDescent="0.25">
      <c r="G606" s="2"/>
      <c r="H606" s="2"/>
      <c r="I606" s="2"/>
    </row>
    <row r="607" spans="7:9" x14ac:dyDescent="0.25">
      <c r="G607" s="2"/>
      <c r="H607" s="2"/>
      <c r="I607" s="2"/>
    </row>
    <row r="608" spans="7:9" x14ac:dyDescent="0.25">
      <c r="G608" s="2"/>
      <c r="H608" s="2"/>
      <c r="I608" s="2"/>
    </row>
    <row r="609" spans="7:9" x14ac:dyDescent="0.25">
      <c r="G609" s="2"/>
      <c r="H609" s="2"/>
      <c r="I609" s="2"/>
    </row>
    <row r="610" spans="7:9" x14ac:dyDescent="0.25">
      <c r="G610" s="2"/>
      <c r="H610" s="2"/>
      <c r="I610" s="2"/>
    </row>
    <row r="611" spans="7:9" x14ac:dyDescent="0.25">
      <c r="G611" s="2"/>
      <c r="H611" s="2"/>
      <c r="I611" s="2"/>
    </row>
    <row r="612" spans="7:9" x14ac:dyDescent="0.25">
      <c r="G612" s="2"/>
      <c r="H612" s="2"/>
      <c r="I612" s="2"/>
    </row>
    <row r="613" spans="7:9" x14ac:dyDescent="0.25">
      <c r="G613" s="2"/>
      <c r="H613" s="2"/>
      <c r="I613" s="2"/>
    </row>
    <row r="614" spans="7:9" x14ac:dyDescent="0.25">
      <c r="G614" s="2"/>
      <c r="H614" s="2"/>
      <c r="I614" s="2"/>
    </row>
    <row r="615" spans="7:9" x14ac:dyDescent="0.25">
      <c r="G615" s="2"/>
      <c r="H615" s="2"/>
      <c r="I615" s="2"/>
    </row>
    <row r="616" spans="7:9" x14ac:dyDescent="0.25">
      <c r="G616" s="2"/>
      <c r="H616" s="2"/>
      <c r="I616" s="2"/>
    </row>
    <row r="617" spans="7:9" x14ac:dyDescent="0.25">
      <c r="G617" s="2"/>
      <c r="H617" s="2"/>
      <c r="I617" s="2"/>
    </row>
    <row r="618" spans="7:9" x14ac:dyDescent="0.25">
      <c r="G618" s="2"/>
      <c r="H618" s="2"/>
      <c r="I618" s="2"/>
    </row>
    <row r="619" spans="7:9" x14ac:dyDescent="0.25">
      <c r="G619" s="2"/>
      <c r="H619" s="2"/>
      <c r="I619" s="2"/>
    </row>
    <row r="620" spans="7:9" x14ac:dyDescent="0.25">
      <c r="G620" s="2"/>
      <c r="H620" s="2"/>
      <c r="I620" s="2"/>
    </row>
    <row r="621" spans="7:9" x14ac:dyDescent="0.25">
      <c r="G621" s="2"/>
      <c r="H621" s="2"/>
      <c r="I621" s="2"/>
    </row>
    <row r="622" spans="7:9" x14ac:dyDescent="0.25">
      <c r="G622" s="2"/>
      <c r="H622" s="2"/>
      <c r="I622" s="2"/>
    </row>
    <row r="623" spans="7:9" x14ac:dyDescent="0.25">
      <c r="G623" s="2"/>
      <c r="H623" s="2"/>
      <c r="I623" s="2"/>
    </row>
    <row r="624" spans="7:9" x14ac:dyDescent="0.25">
      <c r="G624" s="2"/>
      <c r="H624" s="2"/>
      <c r="I624" s="2"/>
    </row>
    <row r="625" spans="7:9" x14ac:dyDescent="0.25">
      <c r="G625" s="2"/>
      <c r="H625" s="2"/>
      <c r="I625" s="2"/>
    </row>
    <row r="626" spans="7:9" x14ac:dyDescent="0.25">
      <c r="G626" s="2"/>
      <c r="H626" s="2"/>
      <c r="I626" s="2"/>
    </row>
    <row r="627" spans="7:9" x14ac:dyDescent="0.25">
      <c r="G627" s="2"/>
      <c r="H627" s="2"/>
      <c r="I627" s="2"/>
    </row>
    <row r="628" spans="7:9" x14ac:dyDescent="0.25">
      <c r="G628" s="2"/>
      <c r="H628" s="2"/>
      <c r="I628" s="2"/>
    </row>
    <row r="629" spans="7:9" x14ac:dyDescent="0.25">
      <c r="G629" s="2"/>
      <c r="H629" s="2"/>
      <c r="I629" s="2"/>
    </row>
    <row r="630" spans="7:9" x14ac:dyDescent="0.25">
      <c r="G630" s="2"/>
      <c r="H630" s="2"/>
      <c r="I630" s="2"/>
    </row>
    <row r="631" spans="7:9" x14ac:dyDescent="0.25">
      <c r="G631" s="2"/>
      <c r="H631" s="2"/>
      <c r="I631" s="2"/>
    </row>
    <row r="632" spans="7:9" x14ac:dyDescent="0.25">
      <c r="G632" s="2"/>
      <c r="H632" s="2"/>
      <c r="I632" s="2"/>
    </row>
    <row r="633" spans="7:9" x14ac:dyDescent="0.25">
      <c r="G633" s="2"/>
      <c r="H633" s="2"/>
      <c r="I633" s="2"/>
    </row>
    <row r="634" spans="7:9" x14ac:dyDescent="0.25">
      <c r="G634" s="2"/>
      <c r="H634" s="2"/>
      <c r="I634" s="2"/>
    </row>
    <row r="635" spans="7:9" x14ac:dyDescent="0.25">
      <c r="G635" s="2"/>
      <c r="H635" s="2"/>
      <c r="I635" s="2"/>
    </row>
    <row r="636" spans="7:9" x14ac:dyDescent="0.25">
      <c r="G636" s="2"/>
      <c r="H636" s="2"/>
      <c r="I636" s="2"/>
    </row>
    <row r="637" spans="7:9" x14ac:dyDescent="0.25">
      <c r="G637" s="2"/>
      <c r="H637" s="2"/>
      <c r="I637" s="2"/>
    </row>
    <row r="638" spans="7:9" x14ac:dyDescent="0.25">
      <c r="G638" s="2"/>
      <c r="H638" s="2"/>
      <c r="I638" s="2"/>
    </row>
    <row r="639" spans="7:9" x14ac:dyDescent="0.25">
      <c r="G639" s="2"/>
      <c r="H639" s="2"/>
      <c r="I639" s="2"/>
    </row>
    <row r="640" spans="7:9" x14ac:dyDescent="0.25">
      <c r="G640" s="2"/>
      <c r="H640" s="2"/>
      <c r="I640" s="2"/>
    </row>
    <row r="641" spans="7:9" x14ac:dyDescent="0.25">
      <c r="G641" s="2"/>
      <c r="H641" s="2"/>
      <c r="I641" s="2"/>
    </row>
    <row r="642" spans="7:9" x14ac:dyDescent="0.25">
      <c r="G642" s="2"/>
      <c r="H642" s="2"/>
      <c r="I642" s="2"/>
    </row>
    <row r="643" spans="7:9" x14ac:dyDescent="0.25">
      <c r="G643" s="2"/>
      <c r="H643" s="2"/>
      <c r="I643" s="2"/>
    </row>
    <row r="644" spans="7:9" x14ac:dyDescent="0.25">
      <c r="G644" s="2"/>
      <c r="H644" s="2"/>
      <c r="I644" s="2"/>
    </row>
    <row r="645" spans="7:9" x14ac:dyDescent="0.25">
      <c r="G645" s="2"/>
      <c r="H645" s="2"/>
      <c r="I645" s="2"/>
    </row>
    <row r="646" spans="7:9" x14ac:dyDescent="0.25">
      <c r="G646" s="2"/>
      <c r="H646" s="2"/>
      <c r="I646" s="2"/>
    </row>
    <row r="647" spans="7:9" x14ac:dyDescent="0.25">
      <c r="G647" s="2"/>
      <c r="H647" s="2"/>
      <c r="I647" s="2"/>
    </row>
    <row r="648" spans="7:9" x14ac:dyDescent="0.25">
      <c r="G648" s="2"/>
      <c r="H648" s="2"/>
      <c r="I648" s="2"/>
    </row>
    <row r="649" spans="7:9" x14ac:dyDescent="0.25">
      <c r="G649" s="2"/>
      <c r="H649" s="2"/>
      <c r="I649" s="2"/>
    </row>
    <row r="650" spans="7:9" x14ac:dyDescent="0.25">
      <c r="G650" s="2"/>
      <c r="H650" s="2"/>
      <c r="I650" s="2"/>
    </row>
    <row r="651" spans="7:9" x14ac:dyDescent="0.25">
      <c r="G651" s="2"/>
      <c r="H651" s="2"/>
      <c r="I651" s="2"/>
    </row>
    <row r="652" spans="7:9" x14ac:dyDescent="0.25">
      <c r="G652" s="2"/>
      <c r="H652" s="2"/>
      <c r="I652" s="2"/>
    </row>
    <row r="653" spans="7:9" x14ac:dyDescent="0.25">
      <c r="G653" s="2"/>
      <c r="H653" s="2"/>
      <c r="I653" s="2"/>
    </row>
    <row r="654" spans="7:9" x14ac:dyDescent="0.25">
      <c r="G654" s="2"/>
      <c r="H654" s="2"/>
      <c r="I654" s="2"/>
    </row>
    <row r="655" spans="7:9" x14ac:dyDescent="0.25">
      <c r="G655" s="2"/>
      <c r="H655" s="2"/>
      <c r="I655" s="2"/>
    </row>
    <row r="656" spans="7:9" x14ac:dyDescent="0.25">
      <c r="G656" s="2"/>
      <c r="H656" s="2"/>
      <c r="I656" s="2"/>
    </row>
    <row r="657" spans="7:9" x14ac:dyDescent="0.25">
      <c r="G657" s="2"/>
      <c r="H657" s="2"/>
      <c r="I657" s="2"/>
    </row>
    <row r="658" spans="7:9" x14ac:dyDescent="0.25">
      <c r="G658" s="2"/>
      <c r="H658" s="2"/>
      <c r="I658" s="2"/>
    </row>
    <row r="659" spans="7:9" x14ac:dyDescent="0.25">
      <c r="G659" s="2"/>
      <c r="H659" s="2"/>
      <c r="I659" s="2"/>
    </row>
    <row r="660" spans="7:9" x14ac:dyDescent="0.25">
      <c r="G660" s="2"/>
      <c r="H660" s="2"/>
      <c r="I660" s="2"/>
    </row>
    <row r="661" spans="7:9" x14ac:dyDescent="0.25">
      <c r="G661" s="2"/>
      <c r="H661" s="2"/>
      <c r="I661" s="2"/>
    </row>
    <row r="662" spans="7:9" x14ac:dyDescent="0.25">
      <c r="G662" s="2"/>
      <c r="H662" s="2"/>
      <c r="I662" s="2"/>
    </row>
    <row r="663" spans="7:9" x14ac:dyDescent="0.25">
      <c r="G663" s="2"/>
      <c r="H663" s="2"/>
      <c r="I663" s="2"/>
    </row>
    <row r="664" spans="7:9" x14ac:dyDescent="0.25">
      <c r="G664" s="2"/>
      <c r="H664" s="2"/>
      <c r="I664" s="2"/>
    </row>
    <row r="665" spans="7:9" x14ac:dyDescent="0.25">
      <c r="G665" s="2"/>
      <c r="H665" s="2"/>
      <c r="I665" s="2"/>
    </row>
    <row r="666" spans="7:9" x14ac:dyDescent="0.25">
      <c r="G666" s="2"/>
      <c r="H666" s="2"/>
      <c r="I666" s="2"/>
    </row>
    <row r="667" spans="7:9" x14ac:dyDescent="0.25">
      <c r="G667" s="2"/>
      <c r="H667" s="2"/>
      <c r="I667" s="2"/>
    </row>
    <row r="668" spans="7:9" x14ac:dyDescent="0.25">
      <c r="G668" s="2"/>
      <c r="H668" s="2"/>
      <c r="I668" s="2"/>
    </row>
    <row r="669" spans="7:9" x14ac:dyDescent="0.25">
      <c r="G669" s="2"/>
      <c r="H669" s="2"/>
      <c r="I669" s="2"/>
    </row>
    <row r="670" spans="7:9" x14ac:dyDescent="0.25">
      <c r="G670" s="2"/>
      <c r="H670" s="2"/>
      <c r="I670" s="2"/>
    </row>
    <row r="671" spans="7:9" x14ac:dyDescent="0.25">
      <c r="G671" s="2"/>
      <c r="H671" s="2"/>
      <c r="I671" s="2"/>
    </row>
    <row r="672" spans="7:9" x14ac:dyDescent="0.25">
      <c r="G672" s="2"/>
      <c r="H672" s="2"/>
      <c r="I672" s="2"/>
    </row>
    <row r="673" spans="7:9" x14ac:dyDescent="0.25">
      <c r="G673" s="2"/>
      <c r="H673" s="2"/>
      <c r="I673" s="2"/>
    </row>
    <row r="674" spans="7:9" x14ac:dyDescent="0.25">
      <c r="G674" s="2"/>
      <c r="H674" s="2"/>
      <c r="I674" s="2"/>
    </row>
    <row r="675" spans="7:9" x14ac:dyDescent="0.25">
      <c r="G675" s="2"/>
      <c r="H675" s="2"/>
      <c r="I675" s="2"/>
    </row>
    <row r="676" spans="7:9" x14ac:dyDescent="0.25">
      <c r="G676" s="2"/>
      <c r="H676" s="2"/>
      <c r="I676" s="2"/>
    </row>
    <row r="677" spans="7:9" x14ac:dyDescent="0.25">
      <c r="G677" s="2"/>
      <c r="H677" s="2"/>
      <c r="I677" s="2"/>
    </row>
    <row r="678" spans="7:9" x14ac:dyDescent="0.25">
      <c r="G678" s="2"/>
      <c r="H678" s="2"/>
      <c r="I678" s="2"/>
    </row>
    <row r="679" spans="7:9" x14ac:dyDescent="0.25">
      <c r="G679" s="2"/>
      <c r="H679" s="2"/>
      <c r="I679" s="2"/>
    </row>
    <row r="680" spans="7:9" x14ac:dyDescent="0.25">
      <c r="G680" s="2"/>
      <c r="H680" s="2"/>
      <c r="I680" s="2"/>
    </row>
    <row r="681" spans="7:9" x14ac:dyDescent="0.25">
      <c r="G681" s="2"/>
      <c r="H681" s="2"/>
      <c r="I681" s="2"/>
    </row>
    <row r="682" spans="7:9" x14ac:dyDescent="0.25">
      <c r="G682" s="2"/>
      <c r="H682" s="2"/>
      <c r="I682" s="2"/>
    </row>
    <row r="683" spans="7:9" x14ac:dyDescent="0.25">
      <c r="G683" s="2"/>
      <c r="H683" s="2"/>
      <c r="I683" s="2"/>
    </row>
    <row r="684" spans="7:9" x14ac:dyDescent="0.25">
      <c r="G684" s="2"/>
      <c r="H684" s="2"/>
      <c r="I684" s="2"/>
    </row>
    <row r="685" spans="7:9" x14ac:dyDescent="0.25">
      <c r="G685" s="2"/>
      <c r="H685" s="2"/>
      <c r="I685" s="2"/>
    </row>
    <row r="686" spans="7:9" x14ac:dyDescent="0.25">
      <c r="G686" s="2"/>
      <c r="H686" s="2"/>
      <c r="I686" s="2"/>
    </row>
    <row r="687" spans="7:9" x14ac:dyDescent="0.25">
      <c r="G687" s="2"/>
      <c r="H687" s="2"/>
      <c r="I687" s="2"/>
    </row>
    <row r="688" spans="7:9" x14ac:dyDescent="0.25">
      <c r="G688" s="2"/>
      <c r="H688" s="2"/>
      <c r="I688" s="2"/>
    </row>
    <row r="689" spans="7:9" x14ac:dyDescent="0.25">
      <c r="G689" s="2"/>
      <c r="H689" s="2"/>
      <c r="I689" s="2"/>
    </row>
    <row r="690" spans="7:9" x14ac:dyDescent="0.25">
      <c r="G690" s="2"/>
      <c r="H690" s="2"/>
      <c r="I690" s="2"/>
    </row>
    <row r="691" spans="7:9" x14ac:dyDescent="0.25">
      <c r="G691" s="2"/>
      <c r="H691" s="2"/>
      <c r="I691" s="2"/>
    </row>
    <row r="692" spans="7:9" x14ac:dyDescent="0.25">
      <c r="G692" s="2"/>
      <c r="H692" s="2"/>
      <c r="I692" s="2"/>
    </row>
    <row r="693" spans="7:9" x14ac:dyDescent="0.25">
      <c r="G693" s="2"/>
      <c r="H693" s="2"/>
      <c r="I693" s="2"/>
    </row>
    <row r="694" spans="7:9" x14ac:dyDescent="0.25">
      <c r="G694" s="2"/>
      <c r="H694" s="2"/>
      <c r="I694" s="2"/>
    </row>
    <row r="695" spans="7:9" x14ac:dyDescent="0.25">
      <c r="G695" s="2"/>
      <c r="H695" s="2"/>
      <c r="I695" s="2"/>
    </row>
    <row r="696" spans="7:9" x14ac:dyDescent="0.25">
      <c r="G696" s="2"/>
      <c r="H696" s="2"/>
      <c r="I696" s="2"/>
    </row>
    <row r="697" spans="7:9" x14ac:dyDescent="0.25">
      <c r="G697" s="2"/>
      <c r="H697" s="2"/>
      <c r="I697" s="2"/>
    </row>
    <row r="698" spans="7:9" x14ac:dyDescent="0.25">
      <c r="G698" s="2"/>
      <c r="H698" s="2"/>
      <c r="I698" s="2"/>
    </row>
    <row r="699" spans="7:9" x14ac:dyDescent="0.25">
      <c r="G699" s="2"/>
      <c r="H699" s="2"/>
      <c r="I699" s="2"/>
    </row>
    <row r="700" spans="7:9" x14ac:dyDescent="0.25">
      <c r="G700" s="2"/>
      <c r="H700" s="2"/>
      <c r="I700" s="2"/>
    </row>
    <row r="701" spans="7:9" x14ac:dyDescent="0.25">
      <c r="G701" s="2"/>
      <c r="H701" s="2"/>
      <c r="I701" s="2"/>
    </row>
    <row r="702" spans="7:9" x14ac:dyDescent="0.25">
      <c r="G702" s="2"/>
      <c r="H702" s="2"/>
      <c r="I702" s="2"/>
    </row>
    <row r="703" spans="7:9" x14ac:dyDescent="0.25">
      <c r="G703" s="2"/>
      <c r="H703" s="2"/>
      <c r="I703" s="2"/>
    </row>
    <row r="704" spans="7:9" x14ac:dyDescent="0.25">
      <c r="G704" s="2"/>
      <c r="H704" s="2"/>
      <c r="I704" s="2"/>
    </row>
    <row r="705" spans="7:9" x14ac:dyDescent="0.25">
      <c r="G705" s="2"/>
      <c r="H705" s="2"/>
      <c r="I705" s="2"/>
    </row>
    <row r="706" spans="7:9" x14ac:dyDescent="0.25">
      <c r="G706" s="2"/>
      <c r="H706" s="2"/>
      <c r="I706" s="2"/>
    </row>
    <row r="707" spans="7:9" x14ac:dyDescent="0.25">
      <c r="G707" s="2"/>
      <c r="H707" s="2"/>
      <c r="I707" s="2"/>
    </row>
    <row r="708" spans="7:9" x14ac:dyDescent="0.25">
      <c r="G708" s="2"/>
      <c r="H708" s="2"/>
      <c r="I708" s="2"/>
    </row>
    <row r="709" spans="7:9" x14ac:dyDescent="0.25">
      <c r="G709" s="2"/>
      <c r="H709" s="2"/>
      <c r="I709" s="2"/>
    </row>
    <row r="710" spans="7:9" x14ac:dyDescent="0.25">
      <c r="G710" s="2"/>
      <c r="H710" s="2"/>
      <c r="I710" s="2"/>
    </row>
    <row r="711" spans="7:9" x14ac:dyDescent="0.25">
      <c r="G711" s="2"/>
      <c r="H711" s="2"/>
      <c r="I711" s="2"/>
    </row>
    <row r="712" spans="7:9" x14ac:dyDescent="0.25">
      <c r="G712" s="2"/>
      <c r="H712" s="2"/>
      <c r="I712" s="2"/>
    </row>
    <row r="713" spans="7:9" x14ac:dyDescent="0.25">
      <c r="G713" s="2"/>
      <c r="H713" s="2"/>
      <c r="I713" s="2"/>
    </row>
    <row r="714" spans="7:9" x14ac:dyDescent="0.25">
      <c r="G714" s="2"/>
      <c r="H714" s="2"/>
      <c r="I714" s="2"/>
    </row>
    <row r="715" spans="7:9" x14ac:dyDescent="0.25">
      <c r="G715" s="2"/>
      <c r="H715" s="2"/>
      <c r="I715" s="2"/>
    </row>
  </sheetData>
  <mergeCells count="30">
    <mergeCell ref="C41:C43"/>
    <mergeCell ref="B27:B43"/>
    <mergeCell ref="C44:C52"/>
    <mergeCell ref="B44:B53"/>
    <mergeCell ref="C12:C15"/>
    <mergeCell ref="C27:C31"/>
    <mergeCell ref="C32:C40"/>
    <mergeCell ref="C16:C19"/>
    <mergeCell ref="C20:C23"/>
    <mergeCell ref="C24:C26"/>
    <mergeCell ref="B2:AA2"/>
    <mergeCell ref="B5:B11"/>
    <mergeCell ref="C5:C9"/>
    <mergeCell ref="B12:B26"/>
    <mergeCell ref="AA3:AA4"/>
    <mergeCell ref="Z3:Z4"/>
    <mergeCell ref="B3:B4"/>
    <mergeCell ref="C3:C4"/>
    <mergeCell ref="G3:J3"/>
    <mergeCell ref="N3:S3"/>
    <mergeCell ref="T3:Y3"/>
    <mergeCell ref="K3:M3"/>
    <mergeCell ref="D27:D31"/>
    <mergeCell ref="D32:D40"/>
    <mergeCell ref="D41:D43"/>
    <mergeCell ref="D44:D52"/>
    <mergeCell ref="D3:F3"/>
    <mergeCell ref="D5:D9"/>
    <mergeCell ref="D12:D23"/>
    <mergeCell ref="D24:D26"/>
  </mergeCells>
  <conditionalFormatting sqref="AA1 AA3:AA1048576">
    <cfRule type="containsText" dxfId="11" priority="1" operator="containsText" text="N.A.">
      <formula>NOT(ISERROR(SEARCH("N.A.",AA1)))</formula>
    </cfRule>
    <cfRule type="containsText" dxfId="10" priority="2" operator="containsText" text="Leve">
      <formula>NOT(ISERROR(SEARCH("Leve",AA1)))</formula>
    </cfRule>
    <cfRule type="containsText" dxfId="9" priority="3" operator="containsText" text="Moderado">
      <formula>NOT(ISERROR(SEARCH("Moderado",AA1)))</formula>
    </cfRule>
    <cfRule type="containsText" dxfId="8" priority="4" operator="containsText" text="Severo">
      <formula>NOT(ISERROR(SEARCH("Severo",AA1)))</formula>
    </cfRule>
  </conditionalFormatting>
  <dataValidations count="3">
    <dataValidation allowBlank="1" showInputMessage="1" showErrorMessage="1" prompt="Se selecciona de la lista desplegable" sqref="J4:S4 G4:H4 B3:D3"/>
    <dataValidation allowBlank="1" showInputMessage="1" showErrorMessage="1" prompt="Relacionar el impacto o impactos ambientales relacionados; se puede tomar como base lo descrito en el diccionario de aspectos e impactos ambientales" sqref="I4"/>
    <dataValidation allowBlank="1" showInputMessage="1" showErrorMessage="1" prompt="No borrar lo contenido en la celda que corresponde a una fórmula. Se calcula al multiplicar #horas / día * # días / año = # horas / año" sqref="Y4"/>
  </dataValidation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A68"/>
  <sheetViews>
    <sheetView topLeftCell="A3" zoomScaleNormal="100" workbookViewId="0">
      <pane ySplit="2" topLeftCell="A5" activePane="bottomLeft" state="frozen"/>
      <selection activeCell="A3" sqref="A3"/>
      <selection pane="bottomLeft" activeCell="C16" sqref="C16:C32"/>
    </sheetView>
  </sheetViews>
  <sheetFormatPr baseColWidth="10" defaultRowHeight="15" x14ac:dyDescent="0.25"/>
  <cols>
    <col min="1" max="1" width="0.28515625" customWidth="1"/>
    <col min="2" max="2" width="14.28515625" customWidth="1"/>
    <col min="3" max="3" width="21.42578125" customWidth="1"/>
    <col min="4" max="4" width="21.42578125" style="3" customWidth="1"/>
    <col min="5" max="5" width="7.85546875" bestFit="1" customWidth="1"/>
    <col min="6" max="6" width="9.42578125" bestFit="1" customWidth="1"/>
    <col min="7" max="9" width="21.42578125" customWidth="1"/>
    <col min="10" max="10" width="11.42578125" customWidth="1"/>
    <col min="11" max="11" width="6" bestFit="1" customWidth="1"/>
    <col min="12" max="12" width="8.140625" bestFit="1" customWidth="1"/>
    <col min="13" max="13" width="9.28515625" bestFit="1" customWidth="1"/>
    <col min="14" max="19" width="5.7109375" customWidth="1"/>
    <col min="20" max="21" width="8.5703125" customWidth="1"/>
    <col min="22" max="22" width="10" customWidth="1"/>
    <col min="23" max="25" width="8.5703125" customWidth="1"/>
    <col min="26" max="27" width="17.140625" customWidth="1"/>
  </cols>
  <sheetData>
    <row r="1" spans="2:27" ht="1.5" customHeight="1" thickBot="1" x14ac:dyDescent="0.3"/>
    <row r="2" spans="2:27" ht="75" customHeight="1" thickBot="1" x14ac:dyDescent="0.3">
      <c r="B2" s="109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1"/>
    </row>
    <row r="3" spans="2:27" ht="15.75" x14ac:dyDescent="0.25">
      <c r="B3" s="91" t="s">
        <v>0</v>
      </c>
      <c r="C3" s="93" t="s">
        <v>1</v>
      </c>
      <c r="D3" s="76" t="s">
        <v>157</v>
      </c>
      <c r="E3" s="77"/>
      <c r="F3" s="78"/>
      <c r="G3" s="95" t="s">
        <v>2</v>
      </c>
      <c r="H3" s="96"/>
      <c r="I3" s="96"/>
      <c r="J3" s="96"/>
      <c r="K3" s="102" t="s">
        <v>152</v>
      </c>
      <c r="L3" s="103"/>
      <c r="M3" s="104"/>
      <c r="N3" s="96" t="s">
        <v>9</v>
      </c>
      <c r="O3" s="96"/>
      <c r="P3" s="96"/>
      <c r="Q3" s="96"/>
      <c r="R3" s="96"/>
      <c r="S3" s="97"/>
      <c r="T3" s="98" t="s">
        <v>18</v>
      </c>
      <c r="U3" s="99"/>
      <c r="V3" s="99"/>
      <c r="W3" s="100"/>
      <c r="X3" s="100"/>
      <c r="Y3" s="101"/>
      <c r="Z3" s="89" t="s">
        <v>19</v>
      </c>
      <c r="AA3" s="87" t="s">
        <v>29</v>
      </c>
    </row>
    <row r="4" spans="2:27" ht="48.75" customHeight="1" thickBot="1" x14ac:dyDescent="0.3">
      <c r="B4" s="92"/>
      <c r="C4" s="94"/>
      <c r="D4" s="69" t="s">
        <v>158</v>
      </c>
      <c r="E4" s="70" t="s">
        <v>159</v>
      </c>
      <c r="F4" s="62" t="s">
        <v>160</v>
      </c>
      <c r="G4" s="14" t="s">
        <v>3</v>
      </c>
      <c r="H4" s="15" t="s">
        <v>21</v>
      </c>
      <c r="I4" s="15" t="s">
        <v>4</v>
      </c>
      <c r="J4" s="21" t="s">
        <v>5</v>
      </c>
      <c r="K4" s="16" t="s">
        <v>153</v>
      </c>
      <c r="L4" s="16" t="s">
        <v>154</v>
      </c>
      <c r="M4" s="16" t="s">
        <v>155</v>
      </c>
      <c r="N4" s="16" t="s">
        <v>8</v>
      </c>
      <c r="O4" s="16" t="s">
        <v>10</v>
      </c>
      <c r="P4" s="16" t="s">
        <v>11</v>
      </c>
      <c r="Q4" s="16" t="s">
        <v>12</v>
      </c>
      <c r="R4" s="16" t="s">
        <v>14</v>
      </c>
      <c r="S4" s="17" t="s">
        <v>13</v>
      </c>
      <c r="T4" s="18" t="s">
        <v>15</v>
      </c>
      <c r="U4" s="46" t="s">
        <v>150</v>
      </c>
      <c r="V4" s="46" t="s">
        <v>151</v>
      </c>
      <c r="W4" s="19" t="s">
        <v>17</v>
      </c>
      <c r="X4" s="19" t="s">
        <v>6</v>
      </c>
      <c r="Y4" s="20" t="s">
        <v>16</v>
      </c>
      <c r="Z4" s="90"/>
      <c r="AA4" s="88"/>
    </row>
    <row r="5" spans="2:27" ht="22.5" x14ac:dyDescent="0.25">
      <c r="B5" s="82" t="s">
        <v>94</v>
      </c>
      <c r="C5" s="85" t="s">
        <v>95</v>
      </c>
      <c r="D5" s="71" t="s">
        <v>170</v>
      </c>
      <c r="E5" s="60" t="s">
        <v>28</v>
      </c>
      <c r="F5" s="60"/>
      <c r="G5" s="5" t="s">
        <v>33</v>
      </c>
      <c r="H5" s="5" t="s">
        <v>96</v>
      </c>
      <c r="I5" s="5" t="s">
        <v>44</v>
      </c>
      <c r="J5" s="22" t="s">
        <v>26</v>
      </c>
      <c r="K5" s="57"/>
      <c r="L5" s="57" t="s">
        <v>28</v>
      </c>
      <c r="M5" s="57"/>
      <c r="N5" s="49"/>
      <c r="O5" s="49" t="s">
        <v>28</v>
      </c>
      <c r="P5" s="49"/>
      <c r="Q5" s="49"/>
      <c r="R5" s="49"/>
      <c r="S5" s="49"/>
      <c r="T5" s="6">
        <v>2</v>
      </c>
      <c r="U5" s="6"/>
      <c r="V5" s="6"/>
      <c r="W5" s="6">
        <v>2</v>
      </c>
      <c r="X5" s="6">
        <v>1</v>
      </c>
      <c r="Y5" s="6">
        <v>2</v>
      </c>
      <c r="Z5" s="6">
        <f>(3*X5)+(2*W5)+T5+U5+V5+Y5</f>
        <v>11</v>
      </c>
      <c r="AA5" s="53" t="str">
        <f>IF(AND(Z5&gt;=25,Z5&lt;=35),"Severo",IF(AND(Z5&gt;=13,Z5&lt;=24),"Moderado",IF(AND(Z5&gt;=1,Z5&lt;=12),"Leve","N.A.")))</f>
        <v>Leve</v>
      </c>
    </row>
    <row r="6" spans="2:27" ht="22.5" x14ac:dyDescent="0.25">
      <c r="B6" s="83"/>
      <c r="C6" s="86"/>
      <c r="D6" s="72"/>
      <c r="E6" s="61" t="s">
        <v>28</v>
      </c>
      <c r="F6" s="61"/>
      <c r="G6" s="7" t="s">
        <v>33</v>
      </c>
      <c r="H6" s="7" t="s">
        <v>97</v>
      </c>
      <c r="I6" s="7" t="s">
        <v>44</v>
      </c>
      <c r="J6" s="23" t="s">
        <v>26</v>
      </c>
      <c r="K6" s="58"/>
      <c r="L6" s="58" t="s">
        <v>28</v>
      </c>
      <c r="M6" s="58"/>
      <c r="N6" s="50"/>
      <c r="O6" s="50" t="s">
        <v>28</v>
      </c>
      <c r="P6" s="50"/>
      <c r="Q6" s="50"/>
      <c r="R6" s="50"/>
      <c r="S6" s="50"/>
      <c r="T6" s="9">
        <v>2</v>
      </c>
      <c r="U6" s="9"/>
      <c r="V6" s="9"/>
      <c r="W6" s="9">
        <v>2</v>
      </c>
      <c r="X6" s="9">
        <v>1</v>
      </c>
      <c r="Y6" s="9">
        <v>2</v>
      </c>
      <c r="Z6" s="9">
        <f>(3*X6)+(2*W6)+T6+U6+V6+Y6</f>
        <v>11</v>
      </c>
      <c r="AA6" s="54" t="str">
        <f t="shared" ref="AA6:AA35" si="0">IF(AND(Z6&gt;=25,Z6&lt;=35),"Severo",IF(AND(Z6&gt;=13,Z6&lt;=24),"Moderado",IF(AND(Z6&gt;=1,Z6&lt;=12),"Leve","N.A.")))</f>
        <v>Leve</v>
      </c>
    </row>
    <row r="7" spans="2:27" ht="22.5" x14ac:dyDescent="0.25">
      <c r="B7" s="83"/>
      <c r="C7" s="86"/>
      <c r="D7" s="73"/>
      <c r="E7" s="61" t="s">
        <v>28</v>
      </c>
      <c r="F7" s="61"/>
      <c r="G7" s="7" t="s">
        <v>106</v>
      </c>
      <c r="H7" s="7" t="s">
        <v>98</v>
      </c>
      <c r="I7" s="7" t="s">
        <v>42</v>
      </c>
      <c r="J7" s="23" t="s">
        <v>27</v>
      </c>
      <c r="K7" s="58"/>
      <c r="L7" s="58" t="s">
        <v>28</v>
      </c>
      <c r="M7" s="58"/>
      <c r="N7" s="50"/>
      <c r="O7" s="50"/>
      <c r="P7" s="50"/>
      <c r="Q7" s="50"/>
      <c r="R7" s="50"/>
      <c r="S7" s="50"/>
      <c r="T7" s="9"/>
      <c r="U7" s="9"/>
      <c r="V7" s="9"/>
      <c r="W7" s="9"/>
      <c r="X7" s="9"/>
      <c r="Y7" s="9"/>
      <c r="Z7" s="9">
        <f t="shared" ref="Z7:Z14" si="1">(3*X7)+(2*W7)+T7+U7+V7+Y7</f>
        <v>0</v>
      </c>
      <c r="AA7" s="54" t="str">
        <f t="shared" si="0"/>
        <v>N.A.</v>
      </c>
    </row>
    <row r="8" spans="2:27" ht="22.5" x14ac:dyDescent="0.25">
      <c r="B8" s="83"/>
      <c r="C8" s="113" t="s">
        <v>99</v>
      </c>
      <c r="D8" s="74" t="s">
        <v>162</v>
      </c>
      <c r="E8" s="66" t="s">
        <v>28</v>
      </c>
      <c r="F8" s="66"/>
      <c r="G8" s="7" t="s">
        <v>105</v>
      </c>
      <c r="H8" s="7" t="s">
        <v>100</v>
      </c>
      <c r="I8" s="7" t="s">
        <v>39</v>
      </c>
      <c r="J8" s="23" t="s">
        <v>26</v>
      </c>
      <c r="K8" s="58"/>
      <c r="L8" s="58" t="s">
        <v>28</v>
      </c>
      <c r="M8" s="58"/>
      <c r="N8" s="50" t="s">
        <v>28</v>
      </c>
      <c r="O8" s="50" t="s">
        <v>28</v>
      </c>
      <c r="P8" s="50"/>
      <c r="Q8" s="50"/>
      <c r="R8" s="50"/>
      <c r="S8" s="50"/>
      <c r="T8" s="9">
        <v>3</v>
      </c>
      <c r="U8" s="9"/>
      <c r="V8" s="9"/>
      <c r="W8" s="9">
        <v>2</v>
      </c>
      <c r="X8" s="9">
        <v>1</v>
      </c>
      <c r="Y8" s="9">
        <v>1</v>
      </c>
      <c r="Z8" s="9">
        <f t="shared" si="1"/>
        <v>11</v>
      </c>
      <c r="AA8" s="54" t="str">
        <f t="shared" si="0"/>
        <v>Leve</v>
      </c>
    </row>
    <row r="9" spans="2:27" ht="22.5" x14ac:dyDescent="0.25">
      <c r="B9" s="83"/>
      <c r="C9" s="113"/>
      <c r="D9" s="72"/>
      <c r="E9" s="66" t="s">
        <v>28</v>
      </c>
      <c r="F9" s="66"/>
      <c r="G9" s="7" t="s">
        <v>33</v>
      </c>
      <c r="H9" s="7" t="s">
        <v>101</v>
      </c>
      <c r="I9" s="7" t="s">
        <v>44</v>
      </c>
      <c r="J9" s="23" t="s">
        <v>26</v>
      </c>
      <c r="K9" s="58" t="s">
        <v>28</v>
      </c>
      <c r="L9" s="58"/>
      <c r="M9" s="58"/>
      <c r="N9" s="50"/>
      <c r="O9" s="50" t="s">
        <v>28</v>
      </c>
      <c r="P9" s="50"/>
      <c r="Q9" s="50"/>
      <c r="R9" s="50"/>
      <c r="S9" s="50"/>
      <c r="T9" s="9">
        <v>2</v>
      </c>
      <c r="U9" s="9"/>
      <c r="V9" s="9"/>
      <c r="W9" s="9">
        <v>2</v>
      </c>
      <c r="X9" s="9">
        <v>1</v>
      </c>
      <c r="Y9" s="9">
        <v>2</v>
      </c>
      <c r="Z9" s="9">
        <f t="shared" si="1"/>
        <v>11</v>
      </c>
      <c r="AA9" s="54" t="str">
        <f t="shared" si="0"/>
        <v>Leve</v>
      </c>
    </row>
    <row r="10" spans="2:27" ht="22.5" customHeight="1" x14ac:dyDescent="0.25">
      <c r="B10" s="83"/>
      <c r="C10" s="113"/>
      <c r="D10" s="72"/>
      <c r="E10" s="66"/>
      <c r="F10" s="66" t="s">
        <v>28</v>
      </c>
      <c r="G10" s="7" t="s">
        <v>107</v>
      </c>
      <c r="H10" s="7" t="s">
        <v>102</v>
      </c>
      <c r="I10" s="7" t="s">
        <v>110</v>
      </c>
      <c r="J10" s="23" t="s">
        <v>27</v>
      </c>
      <c r="K10" s="58"/>
      <c r="L10" s="58" t="s">
        <v>28</v>
      </c>
      <c r="M10" s="58"/>
      <c r="N10" s="50"/>
      <c r="O10" s="50"/>
      <c r="P10" s="50"/>
      <c r="Q10" s="50"/>
      <c r="R10" s="50"/>
      <c r="S10" s="50"/>
      <c r="T10" s="9"/>
      <c r="U10" s="9"/>
      <c r="V10" s="9"/>
      <c r="W10" s="9"/>
      <c r="X10" s="9"/>
      <c r="Y10" s="9"/>
      <c r="Z10" s="9">
        <f t="shared" si="1"/>
        <v>0</v>
      </c>
      <c r="AA10" s="54" t="str">
        <f t="shared" si="0"/>
        <v>N.A.</v>
      </c>
    </row>
    <row r="11" spans="2:27" ht="22.5" x14ac:dyDescent="0.25">
      <c r="B11" s="83"/>
      <c r="C11" s="113"/>
      <c r="D11" s="72"/>
      <c r="E11" s="66"/>
      <c r="F11" s="66" t="s">
        <v>28</v>
      </c>
      <c r="G11" s="7" t="s">
        <v>106</v>
      </c>
      <c r="H11" s="7" t="s">
        <v>103</v>
      </c>
      <c r="I11" s="7" t="s">
        <v>42</v>
      </c>
      <c r="J11" s="23" t="s">
        <v>27</v>
      </c>
      <c r="K11" s="58"/>
      <c r="L11" s="58" t="s">
        <v>28</v>
      </c>
      <c r="M11" s="58"/>
      <c r="N11" s="50"/>
      <c r="O11" s="50"/>
      <c r="P11" s="50"/>
      <c r="Q11" s="50"/>
      <c r="R11" s="50"/>
      <c r="S11" s="50"/>
      <c r="T11" s="9"/>
      <c r="U11" s="9"/>
      <c r="V11" s="9"/>
      <c r="W11" s="9"/>
      <c r="X11" s="9"/>
      <c r="Y11" s="9"/>
      <c r="Z11" s="9">
        <f t="shared" si="1"/>
        <v>0</v>
      </c>
      <c r="AA11" s="54" t="str">
        <f t="shared" si="0"/>
        <v>N.A.</v>
      </c>
    </row>
    <row r="12" spans="2:27" ht="22.5" x14ac:dyDescent="0.25">
      <c r="B12" s="83"/>
      <c r="C12" s="113"/>
      <c r="D12" s="72"/>
      <c r="E12" s="66"/>
      <c r="F12" s="66" t="s">
        <v>28</v>
      </c>
      <c r="G12" s="7" t="s">
        <v>148</v>
      </c>
      <c r="H12" s="7" t="s">
        <v>149</v>
      </c>
      <c r="I12" s="7" t="s">
        <v>42</v>
      </c>
      <c r="J12" s="23" t="s">
        <v>27</v>
      </c>
      <c r="K12" s="58" t="s">
        <v>28</v>
      </c>
      <c r="L12" s="58"/>
      <c r="M12" s="58"/>
      <c r="N12" s="50"/>
      <c r="O12" s="50"/>
      <c r="P12" s="50"/>
      <c r="Q12" s="50"/>
      <c r="R12" s="50"/>
      <c r="S12" s="50"/>
      <c r="T12" s="9"/>
      <c r="U12" s="9"/>
      <c r="V12" s="9"/>
      <c r="W12" s="9"/>
      <c r="X12" s="9"/>
      <c r="Y12" s="9"/>
      <c r="Z12" s="9">
        <f t="shared" si="1"/>
        <v>0</v>
      </c>
      <c r="AA12" s="54" t="str">
        <f t="shared" si="0"/>
        <v>N.A.</v>
      </c>
    </row>
    <row r="13" spans="2:27" ht="22.5" x14ac:dyDescent="0.25">
      <c r="B13" s="83"/>
      <c r="C13" s="113"/>
      <c r="D13" s="72"/>
      <c r="E13" s="66" t="s">
        <v>28</v>
      </c>
      <c r="F13" s="66"/>
      <c r="G13" s="7" t="s">
        <v>105</v>
      </c>
      <c r="H13" s="7" t="s">
        <v>104</v>
      </c>
      <c r="I13" s="7" t="s">
        <v>39</v>
      </c>
      <c r="J13" s="23" t="s">
        <v>26</v>
      </c>
      <c r="K13" s="58"/>
      <c r="L13" s="58" t="s">
        <v>28</v>
      </c>
      <c r="M13" s="58"/>
      <c r="N13" s="50" t="s">
        <v>28</v>
      </c>
      <c r="O13" s="50" t="s">
        <v>28</v>
      </c>
      <c r="P13" s="50"/>
      <c r="Q13" s="50"/>
      <c r="R13" s="50"/>
      <c r="S13" s="50"/>
      <c r="T13" s="9">
        <v>3</v>
      </c>
      <c r="U13" s="9"/>
      <c r="V13" s="9"/>
      <c r="W13" s="9">
        <v>2</v>
      </c>
      <c r="X13" s="9">
        <v>1</v>
      </c>
      <c r="Y13" s="9">
        <v>1</v>
      </c>
      <c r="Z13" s="9">
        <f t="shared" si="1"/>
        <v>11</v>
      </c>
      <c r="AA13" s="54" t="str">
        <f t="shared" si="0"/>
        <v>Leve</v>
      </c>
    </row>
    <row r="14" spans="2:27" ht="33.75" x14ac:dyDescent="0.25">
      <c r="B14" s="83"/>
      <c r="C14" s="113"/>
      <c r="D14" s="72"/>
      <c r="E14" s="66"/>
      <c r="F14" s="66" t="s">
        <v>28</v>
      </c>
      <c r="G14" s="7" t="s">
        <v>108</v>
      </c>
      <c r="H14" s="7" t="s">
        <v>104</v>
      </c>
      <c r="I14" s="7" t="s">
        <v>109</v>
      </c>
      <c r="J14" s="23" t="s">
        <v>26</v>
      </c>
      <c r="K14" s="58"/>
      <c r="L14" s="58" t="s">
        <v>28</v>
      </c>
      <c r="M14" s="58"/>
      <c r="N14" s="50"/>
      <c r="O14" s="50"/>
      <c r="P14" s="50"/>
      <c r="Q14" s="50"/>
      <c r="R14" s="50"/>
      <c r="S14" s="50" t="s">
        <v>28</v>
      </c>
      <c r="T14" s="9">
        <v>3</v>
      </c>
      <c r="U14" s="9"/>
      <c r="V14" s="9"/>
      <c r="W14" s="9">
        <v>1</v>
      </c>
      <c r="X14" s="9">
        <v>1</v>
      </c>
      <c r="Y14" s="9">
        <v>1</v>
      </c>
      <c r="Z14" s="9">
        <f t="shared" si="1"/>
        <v>9</v>
      </c>
      <c r="AA14" s="54" t="str">
        <f t="shared" si="0"/>
        <v>Leve</v>
      </c>
    </row>
    <row r="15" spans="2:27" ht="34.5" thickBot="1" x14ac:dyDescent="0.3">
      <c r="B15" s="84"/>
      <c r="C15" s="114"/>
      <c r="D15" s="75"/>
      <c r="E15" s="67" t="s">
        <v>28</v>
      </c>
      <c r="F15" s="67"/>
      <c r="G15" s="12" t="s">
        <v>108</v>
      </c>
      <c r="H15" s="12" t="s">
        <v>100</v>
      </c>
      <c r="I15" s="12" t="s">
        <v>109</v>
      </c>
      <c r="J15" s="24" t="s">
        <v>26</v>
      </c>
      <c r="K15" s="59"/>
      <c r="L15" s="59" t="s">
        <v>28</v>
      </c>
      <c r="M15" s="59"/>
      <c r="N15" s="51"/>
      <c r="O15" s="51"/>
      <c r="P15" s="51"/>
      <c r="Q15" s="51"/>
      <c r="R15" s="51"/>
      <c r="S15" s="51" t="s">
        <v>28</v>
      </c>
      <c r="T15" s="13">
        <v>3</v>
      </c>
      <c r="U15" s="13"/>
      <c r="V15" s="13"/>
      <c r="W15" s="13">
        <v>1</v>
      </c>
      <c r="X15" s="13">
        <v>1</v>
      </c>
      <c r="Y15" s="13">
        <v>1</v>
      </c>
      <c r="Z15" s="13">
        <f>(3*X15)+(2*W15)+T15+U15+V15+Y15</f>
        <v>9</v>
      </c>
      <c r="AA15" s="56" t="str">
        <f t="shared" si="0"/>
        <v>Leve</v>
      </c>
    </row>
    <row r="16" spans="2:27" ht="45" x14ac:dyDescent="0.25">
      <c r="B16" s="82" t="s">
        <v>127</v>
      </c>
      <c r="C16" s="112" t="s">
        <v>111</v>
      </c>
      <c r="D16" s="71" t="s">
        <v>161</v>
      </c>
      <c r="E16" s="65"/>
      <c r="F16" s="65" t="s">
        <v>28</v>
      </c>
      <c r="G16" s="5" t="s">
        <v>132</v>
      </c>
      <c r="H16" s="5" t="s">
        <v>131</v>
      </c>
      <c r="I16" s="5" t="s">
        <v>42</v>
      </c>
      <c r="J16" s="22" t="s">
        <v>27</v>
      </c>
      <c r="K16" s="57" t="s">
        <v>28</v>
      </c>
      <c r="L16" s="57"/>
      <c r="M16" s="57"/>
      <c r="N16" s="49"/>
      <c r="O16" s="49"/>
      <c r="P16" s="49"/>
      <c r="Q16" s="49"/>
      <c r="R16" s="49"/>
      <c r="S16" s="49"/>
      <c r="T16" s="6"/>
      <c r="U16" s="6"/>
      <c r="V16" s="6"/>
      <c r="W16" s="6"/>
      <c r="X16" s="6"/>
      <c r="Y16" s="6"/>
      <c r="Z16" s="8">
        <f>(3*X16)+(2*W16)+T16+U16+V16+Y16</f>
        <v>0</v>
      </c>
      <c r="AA16" s="53" t="str">
        <f t="shared" si="0"/>
        <v>N.A.</v>
      </c>
    </row>
    <row r="17" spans="2:27" ht="22.5" x14ac:dyDescent="0.25">
      <c r="B17" s="83"/>
      <c r="C17" s="113"/>
      <c r="D17" s="72"/>
      <c r="E17" s="66"/>
      <c r="F17" s="66" t="s">
        <v>28</v>
      </c>
      <c r="G17" s="35" t="s">
        <v>7</v>
      </c>
      <c r="H17" s="35" t="s">
        <v>112</v>
      </c>
      <c r="I17" s="35" t="s">
        <v>39</v>
      </c>
      <c r="J17" s="36" t="s">
        <v>26</v>
      </c>
      <c r="K17" s="29" t="s">
        <v>28</v>
      </c>
      <c r="L17" s="37"/>
      <c r="M17" s="37"/>
      <c r="N17" s="29" t="s">
        <v>28</v>
      </c>
      <c r="O17" s="37"/>
      <c r="P17" s="37"/>
      <c r="Q17" s="37"/>
      <c r="R17" s="37"/>
      <c r="S17" s="38"/>
      <c r="T17" s="28">
        <v>3</v>
      </c>
      <c r="U17" s="28">
        <v>2</v>
      </c>
      <c r="V17" s="28">
        <v>1</v>
      </c>
      <c r="W17" s="28">
        <v>2</v>
      </c>
      <c r="X17" s="28">
        <v>2</v>
      </c>
      <c r="Y17" s="28">
        <v>2</v>
      </c>
      <c r="Z17" s="8">
        <f t="shared" ref="Z17:Z32" si="2">(3*X17)+(2*W17)+T17+U17+V17+Y17</f>
        <v>18</v>
      </c>
      <c r="AA17" s="54" t="str">
        <f t="shared" si="0"/>
        <v>Moderado</v>
      </c>
    </row>
    <row r="18" spans="2:27" ht="33.75" x14ac:dyDescent="0.25">
      <c r="B18" s="83"/>
      <c r="C18" s="113"/>
      <c r="D18" s="72"/>
      <c r="E18" s="66"/>
      <c r="F18" s="66" t="s">
        <v>28</v>
      </c>
      <c r="G18" s="7" t="s">
        <v>113</v>
      </c>
      <c r="H18" s="7" t="s">
        <v>112</v>
      </c>
      <c r="I18" s="7" t="s">
        <v>43</v>
      </c>
      <c r="J18" s="23" t="s">
        <v>26</v>
      </c>
      <c r="K18" s="58" t="s">
        <v>28</v>
      </c>
      <c r="L18" s="58"/>
      <c r="M18" s="58"/>
      <c r="N18" s="50"/>
      <c r="O18" s="50"/>
      <c r="P18" s="50" t="s">
        <v>28</v>
      </c>
      <c r="Q18" s="50"/>
      <c r="R18" s="50"/>
      <c r="S18" s="50"/>
      <c r="T18" s="8">
        <v>3</v>
      </c>
      <c r="U18" s="8">
        <v>1</v>
      </c>
      <c r="V18" s="8">
        <v>10</v>
      </c>
      <c r="W18" s="8">
        <v>2</v>
      </c>
      <c r="X18" s="8">
        <v>1</v>
      </c>
      <c r="Y18" s="8">
        <v>2</v>
      </c>
      <c r="Z18" s="8">
        <f t="shared" si="2"/>
        <v>23</v>
      </c>
      <c r="AA18" s="54" t="str">
        <f t="shared" si="0"/>
        <v>Moderado</v>
      </c>
    </row>
    <row r="19" spans="2:27" ht="22.5" x14ac:dyDescent="0.25">
      <c r="B19" s="83"/>
      <c r="C19" s="113"/>
      <c r="D19" s="72"/>
      <c r="E19" s="66" t="s">
        <v>28</v>
      </c>
      <c r="F19" s="66"/>
      <c r="G19" s="7" t="s">
        <v>7</v>
      </c>
      <c r="H19" s="7" t="s">
        <v>115</v>
      </c>
      <c r="I19" s="7" t="s">
        <v>39</v>
      </c>
      <c r="J19" s="23" t="s">
        <v>26</v>
      </c>
      <c r="K19" s="58" t="s">
        <v>28</v>
      </c>
      <c r="L19" s="58"/>
      <c r="M19" s="58"/>
      <c r="N19" s="50" t="s">
        <v>28</v>
      </c>
      <c r="O19" s="50"/>
      <c r="P19" s="50"/>
      <c r="Q19" s="50"/>
      <c r="R19" s="50"/>
      <c r="S19" s="50"/>
      <c r="T19" s="8">
        <v>3</v>
      </c>
      <c r="U19" s="8">
        <v>2</v>
      </c>
      <c r="V19" s="8">
        <v>1</v>
      </c>
      <c r="W19" s="8">
        <v>2</v>
      </c>
      <c r="X19" s="8">
        <v>2</v>
      </c>
      <c r="Y19" s="8">
        <v>2</v>
      </c>
      <c r="Z19" s="8">
        <f t="shared" si="2"/>
        <v>18</v>
      </c>
      <c r="AA19" s="54" t="str">
        <f t="shared" si="0"/>
        <v>Moderado</v>
      </c>
    </row>
    <row r="20" spans="2:27" ht="22.5" x14ac:dyDescent="0.25">
      <c r="B20" s="83"/>
      <c r="C20" s="113"/>
      <c r="D20" s="72"/>
      <c r="E20" s="66" t="s">
        <v>28</v>
      </c>
      <c r="F20" s="66"/>
      <c r="G20" s="7" t="s">
        <v>36</v>
      </c>
      <c r="H20" s="7" t="s">
        <v>61</v>
      </c>
      <c r="I20" s="7" t="s">
        <v>40</v>
      </c>
      <c r="J20" s="23" t="s">
        <v>26</v>
      </c>
      <c r="K20" s="58" t="s">
        <v>28</v>
      </c>
      <c r="L20" s="58"/>
      <c r="M20" s="58"/>
      <c r="N20" s="50" t="s">
        <v>28</v>
      </c>
      <c r="O20" s="50"/>
      <c r="P20" s="50"/>
      <c r="Q20" s="50"/>
      <c r="R20" s="50"/>
      <c r="S20" s="50"/>
      <c r="T20" s="8">
        <v>3</v>
      </c>
      <c r="U20" s="8">
        <v>3</v>
      </c>
      <c r="V20" s="8">
        <v>10</v>
      </c>
      <c r="W20" s="8">
        <v>2</v>
      </c>
      <c r="X20" s="8">
        <v>1</v>
      </c>
      <c r="Y20" s="8">
        <v>2</v>
      </c>
      <c r="Z20" s="8">
        <f t="shared" si="2"/>
        <v>25</v>
      </c>
      <c r="AA20" s="54" t="str">
        <f t="shared" si="0"/>
        <v>Severo</v>
      </c>
    </row>
    <row r="21" spans="2:27" ht="33.75" x14ac:dyDescent="0.25">
      <c r="B21" s="83"/>
      <c r="C21" s="113"/>
      <c r="D21" s="72"/>
      <c r="E21" s="66" t="s">
        <v>28</v>
      </c>
      <c r="F21" s="66"/>
      <c r="G21" s="7" t="s">
        <v>35</v>
      </c>
      <c r="H21" s="7" t="s">
        <v>114</v>
      </c>
      <c r="I21" s="7" t="s">
        <v>40</v>
      </c>
      <c r="J21" s="23" t="s">
        <v>26</v>
      </c>
      <c r="K21" s="58" t="s">
        <v>28</v>
      </c>
      <c r="L21" s="58"/>
      <c r="M21" s="58"/>
      <c r="N21" s="50" t="s">
        <v>28</v>
      </c>
      <c r="O21" s="50"/>
      <c r="P21" s="50"/>
      <c r="Q21" s="50"/>
      <c r="R21" s="50"/>
      <c r="S21" s="50"/>
      <c r="T21" s="8">
        <v>3</v>
      </c>
      <c r="U21" s="8">
        <v>3</v>
      </c>
      <c r="V21" s="8">
        <v>10</v>
      </c>
      <c r="W21" s="8">
        <v>3</v>
      </c>
      <c r="X21" s="8">
        <v>1</v>
      </c>
      <c r="Y21" s="8">
        <v>2</v>
      </c>
      <c r="Z21" s="8">
        <f t="shared" si="2"/>
        <v>27</v>
      </c>
      <c r="AA21" s="54" t="str">
        <f t="shared" si="0"/>
        <v>Severo</v>
      </c>
    </row>
    <row r="22" spans="2:27" ht="22.5" x14ac:dyDescent="0.25">
      <c r="B22" s="83"/>
      <c r="C22" s="113"/>
      <c r="D22" s="72"/>
      <c r="E22" s="66"/>
      <c r="F22" s="66" t="s">
        <v>28</v>
      </c>
      <c r="G22" s="7" t="s">
        <v>106</v>
      </c>
      <c r="H22" s="7" t="s">
        <v>116</v>
      </c>
      <c r="I22" s="7" t="s">
        <v>42</v>
      </c>
      <c r="J22" s="23" t="s">
        <v>27</v>
      </c>
      <c r="K22" s="58" t="s">
        <v>28</v>
      </c>
      <c r="L22" s="58"/>
      <c r="M22" s="58"/>
      <c r="N22" s="50"/>
      <c r="O22" s="50"/>
      <c r="P22" s="50"/>
      <c r="Q22" s="50"/>
      <c r="R22" s="50"/>
      <c r="S22" s="50"/>
      <c r="T22" s="8"/>
      <c r="U22" s="8"/>
      <c r="V22" s="8"/>
      <c r="W22" s="8"/>
      <c r="X22" s="8"/>
      <c r="Y22" s="8"/>
      <c r="Z22" s="8">
        <f t="shared" si="2"/>
        <v>0</v>
      </c>
      <c r="AA22" s="54" t="str">
        <f t="shared" si="0"/>
        <v>N.A.</v>
      </c>
    </row>
    <row r="23" spans="2:27" ht="22.5" x14ac:dyDescent="0.25">
      <c r="B23" s="83"/>
      <c r="C23" s="113"/>
      <c r="D23" s="72"/>
      <c r="E23" s="66"/>
      <c r="F23" s="66" t="s">
        <v>28</v>
      </c>
      <c r="G23" s="7" t="s">
        <v>33</v>
      </c>
      <c r="H23" s="7" t="s">
        <v>117</v>
      </c>
      <c r="I23" s="7" t="s">
        <v>44</v>
      </c>
      <c r="J23" s="23" t="s">
        <v>26</v>
      </c>
      <c r="K23" s="58" t="s">
        <v>28</v>
      </c>
      <c r="L23" s="58"/>
      <c r="M23" s="58"/>
      <c r="N23" s="50" t="s">
        <v>28</v>
      </c>
      <c r="O23" s="50" t="s">
        <v>28</v>
      </c>
      <c r="P23" s="50"/>
      <c r="Q23" s="50"/>
      <c r="R23" s="50" t="s">
        <v>28</v>
      </c>
      <c r="S23" s="50"/>
      <c r="T23" s="8">
        <v>2</v>
      </c>
      <c r="U23" s="8">
        <v>3</v>
      </c>
      <c r="V23" s="8">
        <v>10</v>
      </c>
      <c r="W23" s="8">
        <v>2</v>
      </c>
      <c r="X23" s="8">
        <v>1</v>
      </c>
      <c r="Y23" s="8">
        <v>2</v>
      </c>
      <c r="Z23" s="8">
        <f t="shared" si="2"/>
        <v>24</v>
      </c>
      <c r="AA23" s="54" t="str">
        <f t="shared" si="0"/>
        <v>Moderado</v>
      </c>
    </row>
    <row r="24" spans="2:27" ht="22.5" x14ac:dyDescent="0.25">
      <c r="B24" s="83"/>
      <c r="C24" s="113"/>
      <c r="D24" s="72"/>
      <c r="E24" s="66"/>
      <c r="F24" s="66" t="s">
        <v>28</v>
      </c>
      <c r="G24" s="7" t="s">
        <v>7</v>
      </c>
      <c r="H24" s="7" t="s">
        <v>118</v>
      </c>
      <c r="I24" s="7" t="s">
        <v>39</v>
      </c>
      <c r="J24" s="23" t="s">
        <v>26</v>
      </c>
      <c r="K24" s="58" t="s">
        <v>28</v>
      </c>
      <c r="L24" s="58"/>
      <c r="M24" s="58"/>
      <c r="N24" s="50"/>
      <c r="O24" s="50"/>
      <c r="P24" s="50"/>
      <c r="Q24" s="50"/>
      <c r="R24" s="50"/>
      <c r="S24" s="50"/>
      <c r="T24" s="8">
        <v>3</v>
      </c>
      <c r="U24" s="8">
        <v>2</v>
      </c>
      <c r="V24" s="8">
        <v>1</v>
      </c>
      <c r="W24" s="8">
        <v>2</v>
      </c>
      <c r="X24" s="8">
        <v>2</v>
      </c>
      <c r="Y24" s="8">
        <v>2</v>
      </c>
      <c r="Z24" s="8">
        <f t="shared" si="2"/>
        <v>18</v>
      </c>
      <c r="AA24" s="54" t="str">
        <f t="shared" si="0"/>
        <v>Moderado</v>
      </c>
    </row>
    <row r="25" spans="2:27" ht="22.5" x14ac:dyDescent="0.25">
      <c r="B25" s="83"/>
      <c r="C25" s="113"/>
      <c r="D25" s="72"/>
      <c r="E25" s="66"/>
      <c r="F25" s="66" t="s">
        <v>28</v>
      </c>
      <c r="G25" s="7" t="s">
        <v>36</v>
      </c>
      <c r="H25" s="7" t="s">
        <v>128</v>
      </c>
      <c r="I25" s="7" t="s">
        <v>44</v>
      </c>
      <c r="J25" s="23" t="s">
        <v>26</v>
      </c>
      <c r="K25" s="58"/>
      <c r="L25" s="58" t="s">
        <v>28</v>
      </c>
      <c r="M25" s="58"/>
      <c r="N25" s="50" t="s">
        <v>28</v>
      </c>
      <c r="O25" s="50" t="s">
        <v>28</v>
      </c>
      <c r="P25" s="50"/>
      <c r="Q25" s="50"/>
      <c r="R25" s="50" t="s">
        <v>28</v>
      </c>
      <c r="S25" s="50"/>
      <c r="T25" s="8">
        <v>2</v>
      </c>
      <c r="U25" s="8">
        <v>3</v>
      </c>
      <c r="V25" s="8">
        <v>10</v>
      </c>
      <c r="W25" s="8">
        <v>2</v>
      </c>
      <c r="X25" s="8">
        <v>2</v>
      </c>
      <c r="Y25" s="8">
        <v>2</v>
      </c>
      <c r="Z25" s="8">
        <f t="shared" si="2"/>
        <v>27</v>
      </c>
      <c r="AA25" s="54" t="str">
        <f t="shared" si="0"/>
        <v>Severo</v>
      </c>
    </row>
    <row r="26" spans="2:27" ht="33.75" x14ac:dyDescent="0.25">
      <c r="B26" s="83"/>
      <c r="C26" s="113"/>
      <c r="D26" s="72"/>
      <c r="E26" s="66"/>
      <c r="F26" s="66" t="s">
        <v>28</v>
      </c>
      <c r="G26" s="7" t="s">
        <v>120</v>
      </c>
      <c r="H26" s="7" t="s">
        <v>125</v>
      </c>
      <c r="I26" s="7" t="s">
        <v>43</v>
      </c>
      <c r="J26" s="23" t="s">
        <v>26</v>
      </c>
      <c r="K26" s="58" t="s">
        <v>28</v>
      </c>
      <c r="L26" s="58"/>
      <c r="M26" s="58"/>
      <c r="N26" s="50"/>
      <c r="O26" s="50"/>
      <c r="P26" s="50" t="s">
        <v>28</v>
      </c>
      <c r="Q26" s="50"/>
      <c r="R26" s="50"/>
      <c r="S26" s="50"/>
      <c r="T26" s="8">
        <v>3</v>
      </c>
      <c r="U26" s="8">
        <v>2</v>
      </c>
      <c r="V26" s="8">
        <v>10</v>
      </c>
      <c r="W26" s="8">
        <v>2</v>
      </c>
      <c r="X26" s="8">
        <v>1</v>
      </c>
      <c r="Y26" s="8">
        <v>2</v>
      </c>
      <c r="Z26" s="8">
        <f t="shared" si="2"/>
        <v>24</v>
      </c>
      <c r="AA26" s="54" t="str">
        <f t="shared" si="0"/>
        <v>Moderado</v>
      </c>
    </row>
    <row r="27" spans="2:27" ht="22.5" x14ac:dyDescent="0.25">
      <c r="B27" s="83"/>
      <c r="C27" s="113"/>
      <c r="D27" s="72"/>
      <c r="E27" s="66"/>
      <c r="F27" s="66" t="s">
        <v>28</v>
      </c>
      <c r="G27" s="7" t="s">
        <v>105</v>
      </c>
      <c r="H27" s="7" t="s">
        <v>119</v>
      </c>
      <c r="I27" s="7" t="s">
        <v>39</v>
      </c>
      <c r="J27" s="23" t="s">
        <v>27</v>
      </c>
      <c r="K27" s="58" t="s">
        <v>28</v>
      </c>
      <c r="L27" s="58"/>
      <c r="M27" s="58"/>
      <c r="N27" s="50"/>
      <c r="O27" s="50"/>
      <c r="P27" s="50"/>
      <c r="Q27" s="50"/>
      <c r="R27" s="50"/>
      <c r="S27" s="50"/>
      <c r="T27" s="8"/>
      <c r="U27" s="8"/>
      <c r="V27" s="8"/>
      <c r="W27" s="8"/>
      <c r="X27" s="8"/>
      <c r="Y27" s="8"/>
      <c r="Z27" s="8">
        <f t="shared" si="2"/>
        <v>0</v>
      </c>
      <c r="AA27" s="54" t="str">
        <f t="shared" si="0"/>
        <v>N.A.</v>
      </c>
    </row>
    <row r="28" spans="2:27" ht="22.5" x14ac:dyDescent="0.25">
      <c r="B28" s="83"/>
      <c r="C28" s="113"/>
      <c r="D28" s="72"/>
      <c r="E28" s="66"/>
      <c r="F28" s="66" t="s">
        <v>28</v>
      </c>
      <c r="G28" s="7" t="s">
        <v>121</v>
      </c>
      <c r="H28" s="7" t="s">
        <v>119</v>
      </c>
      <c r="I28" s="7" t="s">
        <v>42</v>
      </c>
      <c r="J28" s="23" t="s">
        <v>27</v>
      </c>
      <c r="K28" s="58"/>
      <c r="L28" s="58" t="s">
        <v>28</v>
      </c>
      <c r="M28" s="58"/>
      <c r="N28" s="50"/>
      <c r="O28" s="50"/>
      <c r="P28" s="50"/>
      <c r="Q28" s="50"/>
      <c r="R28" s="50"/>
      <c r="S28" s="50"/>
      <c r="T28" s="8"/>
      <c r="U28" s="8"/>
      <c r="V28" s="8"/>
      <c r="W28" s="8"/>
      <c r="X28" s="8"/>
      <c r="Y28" s="8"/>
      <c r="Z28" s="8">
        <f t="shared" si="2"/>
        <v>0</v>
      </c>
      <c r="AA28" s="54" t="str">
        <f t="shared" si="0"/>
        <v>N.A.</v>
      </c>
    </row>
    <row r="29" spans="2:27" ht="22.5" x14ac:dyDescent="0.25">
      <c r="B29" s="83"/>
      <c r="C29" s="113"/>
      <c r="D29" s="73"/>
      <c r="E29" s="66"/>
      <c r="F29" s="66" t="s">
        <v>28</v>
      </c>
      <c r="G29" s="7" t="s">
        <v>122</v>
      </c>
      <c r="H29" s="7" t="s">
        <v>123</v>
      </c>
      <c r="I29" s="7" t="s">
        <v>44</v>
      </c>
      <c r="J29" s="23" t="s">
        <v>26</v>
      </c>
      <c r="K29" s="58"/>
      <c r="L29" s="58" t="s">
        <v>28</v>
      </c>
      <c r="M29" s="58"/>
      <c r="N29" s="50" t="s">
        <v>28</v>
      </c>
      <c r="O29" s="50" t="s">
        <v>28</v>
      </c>
      <c r="P29" s="50"/>
      <c r="Q29" s="50"/>
      <c r="R29" s="50" t="s">
        <v>28</v>
      </c>
      <c r="S29" s="50"/>
      <c r="T29" s="8">
        <v>1</v>
      </c>
      <c r="U29" s="8">
        <v>1</v>
      </c>
      <c r="V29" s="8">
        <v>10</v>
      </c>
      <c r="W29" s="8">
        <v>2</v>
      </c>
      <c r="X29" s="8">
        <v>2</v>
      </c>
      <c r="Y29" s="8">
        <v>2</v>
      </c>
      <c r="Z29" s="8">
        <f t="shared" si="2"/>
        <v>24</v>
      </c>
      <c r="AA29" s="54" t="str">
        <f t="shared" si="0"/>
        <v>Moderado</v>
      </c>
    </row>
    <row r="30" spans="2:27" ht="33.75" x14ac:dyDescent="0.25">
      <c r="B30" s="83"/>
      <c r="C30" s="113"/>
      <c r="D30" s="61" t="s">
        <v>170</v>
      </c>
      <c r="E30" s="66" t="s">
        <v>28</v>
      </c>
      <c r="F30" s="66"/>
      <c r="G30" s="7" t="s">
        <v>129</v>
      </c>
      <c r="H30" s="7" t="s">
        <v>130</v>
      </c>
      <c r="I30" s="7" t="s">
        <v>109</v>
      </c>
      <c r="J30" s="23" t="s">
        <v>26</v>
      </c>
      <c r="K30" s="58"/>
      <c r="L30" s="58" t="s">
        <v>28</v>
      </c>
      <c r="M30" s="58"/>
      <c r="N30" s="50"/>
      <c r="O30" s="50"/>
      <c r="P30" s="50"/>
      <c r="Q30" s="50"/>
      <c r="R30" s="50"/>
      <c r="S30" s="50" t="s">
        <v>28</v>
      </c>
      <c r="T30" s="8">
        <v>2</v>
      </c>
      <c r="U30" s="8">
        <v>1</v>
      </c>
      <c r="V30" s="8">
        <v>1</v>
      </c>
      <c r="W30" s="8">
        <v>2</v>
      </c>
      <c r="X30" s="8">
        <v>1</v>
      </c>
      <c r="Y30" s="8">
        <v>1</v>
      </c>
      <c r="Z30" s="8">
        <f t="shared" si="2"/>
        <v>12</v>
      </c>
      <c r="AA30" s="54" t="str">
        <f t="shared" si="0"/>
        <v>Leve</v>
      </c>
    </row>
    <row r="31" spans="2:27" ht="22.5" x14ac:dyDescent="0.25">
      <c r="B31" s="83"/>
      <c r="C31" s="113"/>
      <c r="D31" s="74" t="s">
        <v>161</v>
      </c>
      <c r="E31" s="66"/>
      <c r="F31" s="66" t="s">
        <v>28</v>
      </c>
      <c r="G31" s="7" t="s">
        <v>20</v>
      </c>
      <c r="H31" s="7" t="s">
        <v>124</v>
      </c>
      <c r="I31" s="7" t="s">
        <v>39</v>
      </c>
      <c r="J31" s="23" t="s">
        <v>26</v>
      </c>
      <c r="K31" s="58" t="s">
        <v>28</v>
      </c>
      <c r="L31" s="58"/>
      <c r="M31" s="58"/>
      <c r="N31" s="50" t="s">
        <v>28</v>
      </c>
      <c r="O31" s="50"/>
      <c r="P31" s="50"/>
      <c r="Q31" s="50"/>
      <c r="R31" s="50"/>
      <c r="S31" s="50"/>
      <c r="T31" s="8">
        <v>3</v>
      </c>
      <c r="U31" s="8">
        <v>4</v>
      </c>
      <c r="V31" s="8">
        <v>10</v>
      </c>
      <c r="W31" s="8">
        <v>2</v>
      </c>
      <c r="X31" s="8">
        <v>2</v>
      </c>
      <c r="Y31" s="8">
        <v>2</v>
      </c>
      <c r="Z31" s="8">
        <f t="shared" si="2"/>
        <v>29</v>
      </c>
      <c r="AA31" s="54" t="str">
        <f t="shared" si="0"/>
        <v>Severo</v>
      </c>
    </row>
    <row r="32" spans="2:27" ht="34.5" thickBot="1" x14ac:dyDescent="0.3">
      <c r="B32" s="84"/>
      <c r="C32" s="114"/>
      <c r="D32" s="75"/>
      <c r="E32" s="67"/>
      <c r="F32" s="67" t="s">
        <v>28</v>
      </c>
      <c r="G32" s="12" t="s">
        <v>35</v>
      </c>
      <c r="H32" s="12" t="s">
        <v>126</v>
      </c>
      <c r="I32" s="12" t="s">
        <v>40</v>
      </c>
      <c r="J32" s="24" t="s">
        <v>26</v>
      </c>
      <c r="K32" s="59" t="s">
        <v>28</v>
      </c>
      <c r="L32" s="59"/>
      <c r="M32" s="59"/>
      <c r="N32" s="51" t="s">
        <v>28</v>
      </c>
      <c r="O32" s="51"/>
      <c r="P32" s="51"/>
      <c r="Q32" s="51"/>
      <c r="R32" s="51"/>
      <c r="S32" s="51"/>
      <c r="T32" s="13">
        <v>3</v>
      </c>
      <c r="U32" s="13">
        <v>3</v>
      </c>
      <c r="V32" s="13">
        <v>10</v>
      </c>
      <c r="W32" s="13">
        <v>3</v>
      </c>
      <c r="X32" s="13">
        <v>2</v>
      </c>
      <c r="Y32" s="13">
        <v>2</v>
      </c>
      <c r="Z32" s="8">
        <f t="shared" si="2"/>
        <v>30</v>
      </c>
      <c r="AA32" s="56" t="str">
        <f t="shared" si="0"/>
        <v>Severo</v>
      </c>
    </row>
    <row r="33" spans="2:27" ht="22.5" x14ac:dyDescent="0.25">
      <c r="B33" s="116" t="s">
        <v>136</v>
      </c>
      <c r="C33" s="85" t="s">
        <v>137</v>
      </c>
      <c r="D33" s="71" t="s">
        <v>171</v>
      </c>
      <c r="E33" s="60"/>
      <c r="F33" s="60" t="s">
        <v>28</v>
      </c>
      <c r="G33" s="5" t="s">
        <v>106</v>
      </c>
      <c r="H33" s="5" t="s">
        <v>133</v>
      </c>
      <c r="I33" s="5" t="s">
        <v>42</v>
      </c>
      <c r="J33" s="22" t="s">
        <v>27</v>
      </c>
      <c r="K33" s="57" t="s">
        <v>28</v>
      </c>
      <c r="L33" s="57"/>
      <c r="M33" s="57"/>
      <c r="N33" s="49"/>
      <c r="O33" s="49"/>
      <c r="P33" s="49"/>
      <c r="Q33" s="49"/>
      <c r="R33" s="49"/>
      <c r="S33" s="49"/>
      <c r="T33" s="6"/>
      <c r="U33" s="6"/>
      <c r="V33" s="6"/>
      <c r="W33" s="6"/>
      <c r="X33" s="6"/>
      <c r="Y33" s="6"/>
      <c r="Z33" s="27">
        <f>(3*X33)+(2*W33)+T33+U33+V33+Y33</f>
        <v>0</v>
      </c>
      <c r="AA33" s="53" t="str">
        <f t="shared" si="0"/>
        <v>N.A.</v>
      </c>
    </row>
    <row r="34" spans="2:27" ht="22.5" x14ac:dyDescent="0.25">
      <c r="B34" s="117"/>
      <c r="C34" s="86"/>
      <c r="D34" s="72"/>
      <c r="E34" s="61" t="s">
        <v>28</v>
      </c>
      <c r="F34" s="61"/>
      <c r="G34" s="7" t="s">
        <v>7</v>
      </c>
      <c r="H34" s="7" t="s">
        <v>134</v>
      </c>
      <c r="I34" s="7" t="s">
        <v>39</v>
      </c>
      <c r="J34" s="23" t="s">
        <v>26</v>
      </c>
      <c r="K34" s="58"/>
      <c r="L34" s="58" t="s">
        <v>28</v>
      </c>
      <c r="M34" s="58"/>
      <c r="N34" s="50" t="s">
        <v>28</v>
      </c>
      <c r="O34" s="50"/>
      <c r="P34" s="50"/>
      <c r="Q34" s="50"/>
      <c r="R34" s="50"/>
      <c r="S34" s="50"/>
      <c r="T34" s="8">
        <v>2</v>
      </c>
      <c r="U34" s="8">
        <v>2</v>
      </c>
      <c r="V34" s="8">
        <v>1</v>
      </c>
      <c r="W34" s="8">
        <v>2</v>
      </c>
      <c r="X34" s="8">
        <v>1</v>
      </c>
      <c r="Y34" s="8">
        <v>2</v>
      </c>
      <c r="Z34" s="28">
        <f t="shared" ref="Z34:Z35" si="3">(3*X34)+(2*W34)+T34+U34+V34+Y34</f>
        <v>14</v>
      </c>
      <c r="AA34" s="54" t="str">
        <f t="shared" si="0"/>
        <v>Moderado</v>
      </c>
    </row>
    <row r="35" spans="2:27" ht="23.25" thickBot="1" x14ac:dyDescent="0.3">
      <c r="B35" s="118"/>
      <c r="C35" s="115"/>
      <c r="D35" s="108"/>
      <c r="E35" s="68" t="s">
        <v>28</v>
      </c>
      <c r="F35" s="68"/>
      <c r="G35" s="30" t="s">
        <v>106</v>
      </c>
      <c r="H35" s="30" t="s">
        <v>135</v>
      </c>
      <c r="I35" s="30" t="s">
        <v>42</v>
      </c>
      <c r="J35" s="31" t="s">
        <v>27</v>
      </c>
      <c r="K35" s="32"/>
      <c r="L35" s="32" t="s">
        <v>28</v>
      </c>
      <c r="M35" s="32"/>
      <c r="N35" s="32"/>
      <c r="O35" s="32"/>
      <c r="P35" s="32"/>
      <c r="Q35" s="32"/>
      <c r="R35" s="32"/>
      <c r="S35" s="32"/>
      <c r="T35" s="33"/>
      <c r="U35" s="33"/>
      <c r="V35" s="33"/>
      <c r="W35" s="33"/>
      <c r="X35" s="33"/>
      <c r="Y35" s="33"/>
      <c r="Z35" s="39">
        <f t="shared" si="3"/>
        <v>0</v>
      </c>
      <c r="AA35" s="55" t="str">
        <f t="shared" si="0"/>
        <v>N.A.</v>
      </c>
    </row>
    <row r="36" spans="2:27" ht="15.75" thickTop="1" x14ac:dyDescent="0.25">
      <c r="J36" s="34"/>
      <c r="K36" s="34"/>
      <c r="L36" s="34"/>
      <c r="M36" s="34"/>
      <c r="N36" s="34"/>
      <c r="O36" s="34"/>
      <c r="P36" s="34"/>
      <c r="Q36" s="34"/>
      <c r="R36" s="34"/>
      <c r="S36" s="34"/>
    </row>
    <row r="37" spans="2:27" x14ac:dyDescent="0.25">
      <c r="J37" s="34"/>
      <c r="K37" s="34"/>
      <c r="L37" s="34"/>
      <c r="M37" s="34"/>
      <c r="N37" s="34"/>
      <c r="O37" s="34"/>
      <c r="P37" s="34"/>
      <c r="Q37" s="34"/>
      <c r="R37" s="34"/>
      <c r="S37" s="34"/>
    </row>
    <row r="38" spans="2:27" x14ac:dyDescent="0.25">
      <c r="J38" s="34"/>
      <c r="K38" s="34"/>
      <c r="L38" s="34"/>
      <c r="M38" s="34"/>
      <c r="N38" s="34"/>
      <c r="O38" s="34"/>
      <c r="P38" s="34"/>
      <c r="Q38" s="34"/>
      <c r="R38" s="34"/>
      <c r="S38" s="34"/>
    </row>
    <row r="39" spans="2:27" x14ac:dyDescent="0.25">
      <c r="J39" s="34"/>
      <c r="K39" s="34"/>
      <c r="L39" s="34"/>
      <c r="M39" s="34"/>
      <c r="N39" s="34"/>
      <c r="O39" s="34"/>
      <c r="P39" s="34"/>
      <c r="Q39" s="34"/>
      <c r="R39" s="34"/>
      <c r="S39" s="34"/>
    </row>
    <row r="40" spans="2:27" x14ac:dyDescent="0.25">
      <c r="J40" s="34"/>
      <c r="K40" s="34"/>
      <c r="L40" s="34"/>
      <c r="M40" s="34"/>
      <c r="N40" s="34"/>
      <c r="O40" s="34"/>
      <c r="P40" s="34"/>
      <c r="Q40" s="34"/>
      <c r="R40" s="34"/>
      <c r="S40" s="34"/>
    </row>
    <row r="41" spans="2:27" x14ac:dyDescent="0.25">
      <c r="J41" s="34"/>
      <c r="K41" s="34"/>
      <c r="L41" s="34"/>
      <c r="M41" s="34"/>
      <c r="N41" s="34"/>
      <c r="O41" s="34"/>
      <c r="P41" s="34"/>
      <c r="Q41" s="34"/>
      <c r="R41" s="34"/>
      <c r="S41" s="34"/>
    </row>
    <row r="42" spans="2:27" x14ac:dyDescent="0.25">
      <c r="J42" s="34"/>
      <c r="K42" s="34"/>
      <c r="L42" s="34"/>
      <c r="M42" s="34"/>
      <c r="N42" s="34"/>
      <c r="O42" s="34"/>
      <c r="P42" s="34"/>
      <c r="Q42" s="34"/>
      <c r="R42" s="34"/>
      <c r="S42" s="34"/>
    </row>
    <row r="43" spans="2:27" x14ac:dyDescent="0.25">
      <c r="J43" s="34"/>
      <c r="K43" s="34"/>
      <c r="L43" s="34"/>
      <c r="M43" s="34"/>
      <c r="N43" s="34"/>
      <c r="O43" s="34"/>
      <c r="P43" s="34"/>
      <c r="Q43" s="34"/>
      <c r="R43" s="34"/>
      <c r="S43" s="34"/>
    </row>
    <row r="44" spans="2:27" x14ac:dyDescent="0.25">
      <c r="J44" s="34"/>
      <c r="K44" s="34"/>
      <c r="L44" s="34"/>
      <c r="M44" s="34"/>
      <c r="N44" s="34"/>
      <c r="O44" s="34"/>
      <c r="P44" s="34"/>
      <c r="Q44" s="34"/>
      <c r="R44" s="34"/>
      <c r="S44" s="34"/>
    </row>
    <row r="45" spans="2:27" x14ac:dyDescent="0.25">
      <c r="J45" s="34"/>
      <c r="K45" s="34"/>
      <c r="L45" s="34"/>
      <c r="M45" s="34"/>
      <c r="N45" s="34"/>
      <c r="O45" s="34"/>
      <c r="P45" s="34"/>
      <c r="Q45" s="34"/>
      <c r="R45" s="34"/>
      <c r="S45" s="34"/>
    </row>
    <row r="46" spans="2:27" x14ac:dyDescent="0.25">
      <c r="J46" s="34"/>
      <c r="K46" s="34"/>
      <c r="L46" s="34"/>
      <c r="M46" s="34"/>
      <c r="N46" s="34"/>
      <c r="O46" s="34"/>
      <c r="P46" s="34"/>
      <c r="Q46" s="34"/>
      <c r="R46" s="34"/>
      <c r="S46" s="34"/>
    </row>
    <row r="47" spans="2:27" x14ac:dyDescent="0.25">
      <c r="J47" s="34"/>
      <c r="K47" s="34"/>
      <c r="L47" s="34"/>
      <c r="M47" s="34"/>
      <c r="N47" s="34"/>
      <c r="O47" s="34"/>
      <c r="P47" s="34"/>
      <c r="Q47" s="34"/>
      <c r="R47" s="34"/>
      <c r="S47" s="34"/>
    </row>
    <row r="48" spans="2:27" x14ac:dyDescent="0.25">
      <c r="J48" s="34"/>
      <c r="K48" s="34"/>
      <c r="L48" s="34"/>
      <c r="M48" s="34"/>
      <c r="N48" s="34"/>
      <c r="O48" s="34"/>
      <c r="P48" s="34"/>
      <c r="Q48" s="34"/>
      <c r="R48" s="34"/>
      <c r="S48" s="34"/>
    </row>
    <row r="49" spans="10:19" x14ac:dyDescent="0.25">
      <c r="J49" s="34"/>
      <c r="K49" s="34"/>
      <c r="L49" s="34"/>
      <c r="M49" s="34"/>
      <c r="N49" s="34"/>
      <c r="O49" s="34"/>
      <c r="P49" s="34"/>
      <c r="Q49" s="34"/>
      <c r="R49" s="34"/>
      <c r="S49" s="34"/>
    </row>
    <row r="50" spans="10:19" x14ac:dyDescent="0.25">
      <c r="J50" s="34"/>
      <c r="K50" s="34"/>
      <c r="L50" s="34"/>
      <c r="M50" s="34"/>
      <c r="N50" s="34"/>
      <c r="O50" s="34"/>
      <c r="P50" s="34"/>
      <c r="Q50" s="34"/>
      <c r="R50" s="34"/>
      <c r="S50" s="34"/>
    </row>
    <row r="51" spans="10:19" x14ac:dyDescent="0.25">
      <c r="J51" s="34"/>
      <c r="K51" s="34"/>
      <c r="L51" s="34"/>
      <c r="M51" s="34"/>
      <c r="N51" s="34"/>
      <c r="O51" s="34"/>
      <c r="P51" s="34"/>
      <c r="Q51" s="34"/>
      <c r="R51" s="34"/>
      <c r="S51" s="34"/>
    </row>
    <row r="52" spans="10:19" x14ac:dyDescent="0.25">
      <c r="J52" s="34"/>
      <c r="K52" s="34"/>
      <c r="L52" s="34"/>
      <c r="M52" s="34"/>
      <c r="N52" s="34"/>
      <c r="O52" s="34"/>
      <c r="P52" s="34"/>
      <c r="Q52" s="34"/>
      <c r="R52" s="34"/>
      <c r="S52" s="34"/>
    </row>
    <row r="53" spans="10:19" x14ac:dyDescent="0.25">
      <c r="J53" s="34"/>
      <c r="K53" s="34"/>
      <c r="L53" s="34"/>
      <c r="M53" s="34"/>
      <c r="N53" s="34"/>
      <c r="O53" s="34"/>
      <c r="P53" s="34"/>
      <c r="Q53" s="34"/>
      <c r="R53" s="34"/>
      <c r="S53" s="34"/>
    </row>
    <row r="54" spans="10:19" x14ac:dyDescent="0.25">
      <c r="J54" s="34"/>
      <c r="K54" s="34"/>
      <c r="L54" s="34"/>
      <c r="M54" s="34"/>
      <c r="N54" s="34"/>
      <c r="O54" s="34"/>
      <c r="P54" s="34"/>
      <c r="Q54" s="34"/>
      <c r="R54" s="34"/>
      <c r="S54" s="34"/>
    </row>
    <row r="55" spans="10:19" x14ac:dyDescent="0.25">
      <c r="J55" s="34"/>
      <c r="K55" s="34"/>
      <c r="L55" s="34"/>
      <c r="M55" s="34"/>
      <c r="N55" s="34"/>
      <c r="O55" s="34"/>
      <c r="P55" s="34"/>
      <c r="Q55" s="34"/>
      <c r="R55" s="34"/>
      <c r="S55" s="34"/>
    </row>
    <row r="56" spans="10:19" x14ac:dyDescent="0.25">
      <c r="J56" s="34"/>
      <c r="K56" s="34"/>
      <c r="L56" s="34"/>
      <c r="M56" s="34"/>
      <c r="N56" s="34"/>
      <c r="O56" s="34"/>
      <c r="P56" s="34"/>
      <c r="Q56" s="34"/>
      <c r="R56" s="34"/>
      <c r="S56" s="34"/>
    </row>
    <row r="57" spans="10:19" x14ac:dyDescent="0.25">
      <c r="J57" s="34"/>
      <c r="K57" s="34"/>
      <c r="L57" s="34"/>
      <c r="M57" s="34"/>
      <c r="N57" s="34"/>
      <c r="O57" s="34"/>
      <c r="P57" s="34"/>
      <c r="Q57" s="34"/>
      <c r="R57" s="34"/>
      <c r="S57" s="34"/>
    </row>
    <row r="58" spans="10:19" x14ac:dyDescent="0.25">
      <c r="J58" s="34"/>
      <c r="K58" s="34"/>
      <c r="L58" s="34"/>
      <c r="M58" s="34"/>
      <c r="N58" s="34"/>
      <c r="O58" s="34"/>
      <c r="P58" s="34"/>
      <c r="Q58" s="34"/>
      <c r="R58" s="34"/>
      <c r="S58" s="34"/>
    </row>
    <row r="59" spans="10:19" x14ac:dyDescent="0.25">
      <c r="J59" s="34"/>
      <c r="K59" s="34"/>
      <c r="L59" s="34"/>
      <c r="M59" s="34"/>
      <c r="N59" s="34"/>
      <c r="O59" s="34"/>
      <c r="P59" s="34"/>
      <c r="Q59" s="34"/>
      <c r="R59" s="34"/>
      <c r="S59" s="34"/>
    </row>
    <row r="60" spans="10:19" x14ac:dyDescent="0.25">
      <c r="J60" s="34"/>
      <c r="K60" s="34"/>
      <c r="L60" s="34"/>
      <c r="M60" s="34"/>
      <c r="N60" s="34"/>
      <c r="O60" s="34"/>
      <c r="P60" s="34"/>
      <c r="Q60" s="34"/>
      <c r="R60" s="34"/>
      <c r="S60" s="34"/>
    </row>
    <row r="61" spans="10:19" x14ac:dyDescent="0.25">
      <c r="J61" s="34"/>
      <c r="K61" s="34"/>
      <c r="L61" s="34"/>
      <c r="M61" s="34"/>
      <c r="N61" s="34"/>
      <c r="O61" s="34"/>
      <c r="P61" s="34"/>
      <c r="Q61" s="34"/>
      <c r="R61" s="34"/>
      <c r="S61" s="34"/>
    </row>
    <row r="62" spans="10:19" x14ac:dyDescent="0.25">
      <c r="J62" s="34"/>
      <c r="K62" s="34"/>
      <c r="L62" s="34"/>
      <c r="M62" s="34"/>
      <c r="N62" s="34"/>
      <c r="O62" s="34"/>
      <c r="P62" s="34"/>
      <c r="Q62" s="34"/>
      <c r="R62" s="34"/>
      <c r="S62" s="34"/>
    </row>
    <row r="63" spans="10:19" x14ac:dyDescent="0.25">
      <c r="J63" s="34"/>
      <c r="K63" s="34"/>
      <c r="L63" s="34"/>
      <c r="M63" s="34"/>
      <c r="N63" s="34"/>
      <c r="O63" s="34"/>
      <c r="P63" s="34"/>
      <c r="Q63" s="34"/>
      <c r="R63" s="34"/>
      <c r="S63" s="34"/>
    </row>
    <row r="64" spans="10:19" x14ac:dyDescent="0.25">
      <c r="J64" s="34"/>
      <c r="K64" s="34"/>
      <c r="L64" s="34"/>
      <c r="M64" s="34"/>
      <c r="N64" s="34"/>
      <c r="O64" s="34"/>
      <c r="P64" s="34"/>
      <c r="Q64" s="34"/>
      <c r="R64" s="34"/>
      <c r="S64" s="34"/>
    </row>
    <row r="65" spans="10:19" x14ac:dyDescent="0.25">
      <c r="J65" s="34"/>
      <c r="K65" s="34"/>
      <c r="L65" s="34"/>
      <c r="M65" s="34"/>
      <c r="N65" s="34"/>
      <c r="O65" s="34"/>
      <c r="P65" s="34"/>
      <c r="Q65" s="34"/>
      <c r="R65" s="34"/>
      <c r="S65" s="34"/>
    </row>
    <row r="66" spans="10:19" x14ac:dyDescent="0.25">
      <c r="J66" s="34"/>
      <c r="K66" s="34"/>
      <c r="L66" s="34"/>
      <c r="M66" s="34"/>
      <c r="N66" s="34"/>
      <c r="O66" s="34"/>
      <c r="P66" s="34"/>
      <c r="Q66" s="34"/>
      <c r="R66" s="34"/>
      <c r="S66" s="34"/>
    </row>
    <row r="67" spans="10:19" x14ac:dyDescent="0.25">
      <c r="J67" s="34"/>
      <c r="K67" s="34"/>
      <c r="L67" s="34"/>
      <c r="M67" s="34"/>
      <c r="N67" s="34"/>
      <c r="O67" s="34"/>
      <c r="P67" s="34"/>
      <c r="Q67" s="34"/>
      <c r="R67" s="34"/>
      <c r="S67" s="34"/>
    </row>
    <row r="68" spans="10:19" x14ac:dyDescent="0.25">
      <c r="J68" s="34"/>
      <c r="K68" s="34"/>
      <c r="L68" s="34"/>
      <c r="M68" s="34"/>
      <c r="N68" s="34"/>
      <c r="O68" s="34"/>
      <c r="P68" s="34"/>
      <c r="Q68" s="34"/>
      <c r="R68" s="34"/>
      <c r="S68" s="34"/>
    </row>
  </sheetData>
  <mergeCells count="22">
    <mergeCell ref="C5:C7"/>
    <mergeCell ref="B16:B32"/>
    <mergeCell ref="C16:C32"/>
    <mergeCell ref="C33:C35"/>
    <mergeCell ref="B33:B35"/>
    <mergeCell ref="C8:C15"/>
    <mergeCell ref="B5:B15"/>
    <mergeCell ref="AA3:AA4"/>
    <mergeCell ref="B2:AA2"/>
    <mergeCell ref="G3:J3"/>
    <mergeCell ref="N3:S3"/>
    <mergeCell ref="T3:Y3"/>
    <mergeCell ref="Z3:Z4"/>
    <mergeCell ref="B3:B4"/>
    <mergeCell ref="C3:C4"/>
    <mergeCell ref="K3:M3"/>
    <mergeCell ref="D3:F3"/>
    <mergeCell ref="D5:D7"/>
    <mergeCell ref="D8:D15"/>
    <mergeCell ref="D31:D32"/>
    <mergeCell ref="D16:D29"/>
    <mergeCell ref="D33:D35"/>
  </mergeCells>
  <conditionalFormatting sqref="AA1 AA3:AA1048576">
    <cfRule type="containsText" dxfId="7" priority="1" operator="containsText" text="N.A.">
      <formula>NOT(ISERROR(SEARCH("N.A.",AA1)))</formula>
    </cfRule>
    <cfRule type="containsText" dxfId="6" priority="2" operator="containsText" text="Severo">
      <formula>NOT(ISERROR(SEARCH("Severo",AA1)))</formula>
    </cfRule>
    <cfRule type="containsText" dxfId="5" priority="3" operator="containsText" text="Moderado">
      <formula>NOT(ISERROR(SEARCH("Moderado",AA1)))</formula>
    </cfRule>
    <cfRule type="containsText" dxfId="4" priority="4" operator="containsText" text="Leve">
      <formula>NOT(ISERROR(SEARCH("Leve",AA1)))</formula>
    </cfRule>
  </conditionalFormatting>
  <dataValidations count="3">
    <dataValidation allowBlank="1" showInputMessage="1" showErrorMessage="1" prompt="No borrar lo contenido en la celda que corresponde a una fórmula. Se calcula al multiplicar #horas / día * # días / año = # horas / año" sqref="Y4"/>
    <dataValidation allowBlank="1" showInputMessage="1" showErrorMessage="1" prompt="Relacionar el impacto o impactos ambientales relacionados; se puede tomar como base lo descrito en el diccionario de aspectos e impactos ambientales" sqref="I4"/>
    <dataValidation allowBlank="1" showInputMessage="1" showErrorMessage="1" prompt="Se selecciona de la lista desplegable" sqref="J4:S4 G4:H4 B3:D3"/>
  </dataValidations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A14"/>
  <sheetViews>
    <sheetView topLeftCell="B1" zoomScaleNormal="100" workbookViewId="0">
      <selection activeCell="D4" sqref="A4:XFD4"/>
    </sheetView>
  </sheetViews>
  <sheetFormatPr baseColWidth="10" defaultRowHeight="15" x14ac:dyDescent="0.25"/>
  <cols>
    <col min="1" max="1" width="0.28515625" customWidth="1"/>
    <col min="2" max="2" width="14.28515625" customWidth="1"/>
    <col min="3" max="4" width="21.42578125" customWidth="1"/>
    <col min="5" max="5" width="7.85546875" bestFit="1" customWidth="1"/>
    <col min="6" max="6" width="9.42578125" bestFit="1" customWidth="1"/>
    <col min="7" max="8" width="21.42578125" customWidth="1"/>
    <col min="9" max="9" width="21.42578125" hidden="1" customWidth="1"/>
    <col min="10" max="10" width="11.42578125" hidden="1" customWidth="1"/>
    <col min="11" max="11" width="6" bestFit="1" customWidth="1"/>
    <col min="12" max="12" width="8.140625" bestFit="1" customWidth="1"/>
    <col min="13" max="13" width="9.28515625" bestFit="1" customWidth="1"/>
    <col min="14" max="19" width="5.7109375" customWidth="1"/>
    <col min="20" max="21" width="8.5703125" customWidth="1"/>
    <col min="22" max="22" width="10" customWidth="1"/>
    <col min="23" max="25" width="8.5703125" customWidth="1"/>
    <col min="26" max="27" width="17.140625" customWidth="1"/>
  </cols>
  <sheetData>
    <row r="1" spans="2:27" ht="1.5" customHeight="1" thickBot="1" x14ac:dyDescent="0.3"/>
    <row r="2" spans="2:27" ht="75" customHeight="1" thickBot="1" x14ac:dyDescent="0.3">
      <c r="B2" s="109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1"/>
    </row>
    <row r="3" spans="2:27" ht="16.5" customHeight="1" x14ac:dyDescent="0.25">
      <c r="B3" s="91" t="s">
        <v>0</v>
      </c>
      <c r="C3" s="93" t="s">
        <v>1</v>
      </c>
      <c r="D3" s="76" t="s">
        <v>157</v>
      </c>
      <c r="E3" s="77"/>
      <c r="F3" s="78"/>
      <c r="G3" s="95" t="s">
        <v>2</v>
      </c>
      <c r="H3" s="96"/>
      <c r="I3" s="96"/>
      <c r="J3" s="96"/>
      <c r="K3" s="102" t="s">
        <v>152</v>
      </c>
      <c r="L3" s="103"/>
      <c r="M3" s="104"/>
      <c r="N3" s="96" t="s">
        <v>9</v>
      </c>
      <c r="O3" s="96"/>
      <c r="P3" s="96"/>
      <c r="Q3" s="96"/>
      <c r="R3" s="96"/>
      <c r="S3" s="97"/>
      <c r="T3" s="98" t="s">
        <v>18</v>
      </c>
      <c r="U3" s="99"/>
      <c r="V3" s="99"/>
      <c r="W3" s="100"/>
      <c r="X3" s="100"/>
      <c r="Y3" s="101"/>
      <c r="Z3" s="89" t="s">
        <v>19</v>
      </c>
      <c r="AA3" s="87" t="s">
        <v>29</v>
      </c>
    </row>
    <row r="4" spans="2:27" ht="45.75" thickBot="1" x14ac:dyDescent="0.3">
      <c r="B4" s="92"/>
      <c r="C4" s="94"/>
      <c r="D4" s="69" t="s">
        <v>158</v>
      </c>
      <c r="E4" s="70" t="s">
        <v>159</v>
      </c>
      <c r="F4" s="62" t="s">
        <v>160</v>
      </c>
      <c r="G4" s="14" t="s">
        <v>3</v>
      </c>
      <c r="H4" s="15" t="s">
        <v>21</v>
      </c>
      <c r="I4" s="15" t="s">
        <v>4</v>
      </c>
      <c r="J4" s="21" t="s">
        <v>5</v>
      </c>
      <c r="K4" s="16" t="s">
        <v>153</v>
      </c>
      <c r="L4" s="16" t="s">
        <v>154</v>
      </c>
      <c r="M4" s="16" t="s">
        <v>155</v>
      </c>
      <c r="N4" s="16" t="s">
        <v>8</v>
      </c>
      <c r="O4" s="16" t="s">
        <v>10</v>
      </c>
      <c r="P4" s="16" t="s">
        <v>11</v>
      </c>
      <c r="Q4" s="16" t="s">
        <v>12</v>
      </c>
      <c r="R4" s="16" t="s">
        <v>14</v>
      </c>
      <c r="S4" s="17" t="s">
        <v>13</v>
      </c>
      <c r="T4" s="18" t="s">
        <v>15</v>
      </c>
      <c r="U4" s="46" t="s">
        <v>150</v>
      </c>
      <c r="V4" s="46" t="s">
        <v>151</v>
      </c>
      <c r="W4" s="19" t="s">
        <v>17</v>
      </c>
      <c r="X4" s="19" t="s">
        <v>6</v>
      </c>
      <c r="Y4" s="20" t="s">
        <v>16</v>
      </c>
      <c r="Z4" s="90"/>
      <c r="AA4" s="88"/>
    </row>
    <row r="5" spans="2:27" ht="22.5" customHeight="1" x14ac:dyDescent="0.25">
      <c r="B5" s="82" t="s">
        <v>138</v>
      </c>
      <c r="C5" s="85" t="s">
        <v>140</v>
      </c>
      <c r="D5" s="71" t="s">
        <v>171</v>
      </c>
      <c r="E5" s="60" t="s">
        <v>28</v>
      </c>
      <c r="F5" s="60"/>
      <c r="G5" s="5" t="s">
        <v>7</v>
      </c>
      <c r="H5" s="5" t="s">
        <v>145</v>
      </c>
      <c r="I5" s="5" t="s">
        <v>39</v>
      </c>
      <c r="J5" s="22" t="s">
        <v>26</v>
      </c>
      <c r="K5" s="57" t="s">
        <v>28</v>
      </c>
      <c r="L5" s="57"/>
      <c r="M5" s="57"/>
      <c r="N5" s="44" t="s">
        <v>28</v>
      </c>
      <c r="O5" s="44"/>
      <c r="P5" s="44"/>
      <c r="Q5" s="44"/>
      <c r="R5" s="44"/>
      <c r="S5" s="44"/>
      <c r="T5" s="6">
        <v>3</v>
      </c>
      <c r="U5" s="6">
        <v>2</v>
      </c>
      <c r="V5" s="6">
        <v>1</v>
      </c>
      <c r="W5" s="6">
        <v>2</v>
      </c>
      <c r="X5" s="6">
        <v>2</v>
      </c>
      <c r="Y5" s="6">
        <v>2</v>
      </c>
      <c r="Z5" s="6">
        <f>(3*X5)+(2*W5)+T5+U5+V5+Y5</f>
        <v>18</v>
      </c>
      <c r="AA5" s="53" t="str">
        <f>IF(AND(Z5&gt;=25,Z5&lt;=35),"Severo",IF(AND(Z5&gt;=13,Z5&lt;=24),"Moderado",IF(AND(Z5&gt;=1,Z5&lt;=12),"Leve","N.A.")))</f>
        <v>Moderado</v>
      </c>
    </row>
    <row r="6" spans="2:27" ht="22.5" x14ac:dyDescent="0.25">
      <c r="B6" s="83"/>
      <c r="C6" s="86"/>
      <c r="D6" s="72"/>
      <c r="E6" s="61" t="s">
        <v>28</v>
      </c>
      <c r="F6" s="61"/>
      <c r="G6" s="7" t="s">
        <v>7</v>
      </c>
      <c r="H6" s="7" t="s">
        <v>141</v>
      </c>
      <c r="I6" s="7" t="s">
        <v>39</v>
      </c>
      <c r="J6" s="23" t="s">
        <v>26</v>
      </c>
      <c r="K6" s="58" t="s">
        <v>28</v>
      </c>
      <c r="L6" s="58"/>
      <c r="M6" s="58"/>
      <c r="N6" s="45" t="s">
        <v>28</v>
      </c>
      <c r="O6" s="45"/>
      <c r="P6" s="45"/>
      <c r="Q6" s="45"/>
      <c r="R6" s="45"/>
      <c r="S6" s="45"/>
      <c r="T6" s="8">
        <v>3</v>
      </c>
      <c r="U6" s="8">
        <v>2</v>
      </c>
      <c r="V6" s="8">
        <v>1</v>
      </c>
      <c r="W6" s="8">
        <v>2</v>
      </c>
      <c r="X6" s="8">
        <v>2</v>
      </c>
      <c r="Y6" s="8">
        <v>2</v>
      </c>
      <c r="Z6" s="8">
        <f t="shared" ref="Z6:Z13" si="0">(3*X6)+(2*W6)+T6+U6+V6+Y6</f>
        <v>18</v>
      </c>
      <c r="AA6" s="54" t="str">
        <f t="shared" ref="AA6:AA13" si="1">IF(AND(Z6&gt;=25,Z6&lt;=35),"Severo",IF(AND(Z6&gt;=13,Z6&lt;=24),"Moderado",IF(AND(Z6&gt;=1,Z6&lt;=12),"Leve","N.A.")))</f>
        <v>Moderado</v>
      </c>
    </row>
    <row r="7" spans="2:27" ht="22.5" x14ac:dyDescent="0.25">
      <c r="B7" s="83"/>
      <c r="C7" s="86"/>
      <c r="D7" s="72"/>
      <c r="E7" s="61" t="s">
        <v>28</v>
      </c>
      <c r="F7" s="61"/>
      <c r="G7" s="7" t="s">
        <v>106</v>
      </c>
      <c r="H7" s="7" t="s">
        <v>142</v>
      </c>
      <c r="I7" s="7" t="s">
        <v>42</v>
      </c>
      <c r="J7" s="23" t="s">
        <v>27</v>
      </c>
      <c r="K7" s="58" t="s">
        <v>28</v>
      </c>
      <c r="L7" s="58"/>
      <c r="M7" s="58"/>
      <c r="N7" s="45"/>
      <c r="O7" s="45"/>
      <c r="P7" s="45"/>
      <c r="Q7" s="45"/>
      <c r="R7" s="45"/>
      <c r="S7" s="45"/>
      <c r="T7" s="8"/>
      <c r="U7" s="8"/>
      <c r="V7" s="8"/>
      <c r="W7" s="8"/>
      <c r="X7" s="8"/>
      <c r="Y7" s="8"/>
      <c r="Z7" s="8">
        <f t="shared" si="0"/>
        <v>0</v>
      </c>
      <c r="AA7" s="54" t="str">
        <f t="shared" si="1"/>
        <v>N.A.</v>
      </c>
    </row>
    <row r="8" spans="2:27" ht="22.5" x14ac:dyDescent="0.25">
      <c r="B8" s="83"/>
      <c r="C8" s="86"/>
      <c r="D8" s="72"/>
      <c r="E8" s="61"/>
      <c r="F8" s="61" t="s">
        <v>28</v>
      </c>
      <c r="G8" s="7" t="s">
        <v>36</v>
      </c>
      <c r="H8" s="7" t="s">
        <v>143</v>
      </c>
      <c r="I8" s="7" t="s">
        <v>44</v>
      </c>
      <c r="J8" s="23" t="s">
        <v>26</v>
      </c>
      <c r="K8" s="58"/>
      <c r="L8" s="58" t="s">
        <v>28</v>
      </c>
      <c r="M8" s="58"/>
      <c r="N8" s="45" t="s">
        <v>28</v>
      </c>
      <c r="O8" s="45" t="s">
        <v>28</v>
      </c>
      <c r="P8" s="45"/>
      <c r="Q8" s="45"/>
      <c r="R8" s="45" t="s">
        <v>28</v>
      </c>
      <c r="S8" s="45"/>
      <c r="T8" s="8">
        <v>2</v>
      </c>
      <c r="U8" s="8">
        <v>3</v>
      </c>
      <c r="V8" s="8">
        <v>10</v>
      </c>
      <c r="W8" s="8">
        <v>2</v>
      </c>
      <c r="X8" s="8">
        <v>2</v>
      </c>
      <c r="Y8" s="8">
        <v>2</v>
      </c>
      <c r="Z8" s="8">
        <f t="shared" si="0"/>
        <v>27</v>
      </c>
      <c r="AA8" s="54" t="str">
        <f t="shared" si="1"/>
        <v>Severo</v>
      </c>
    </row>
    <row r="9" spans="2:27" ht="22.5" x14ac:dyDescent="0.25">
      <c r="B9" s="83"/>
      <c r="C9" s="86"/>
      <c r="D9" s="72"/>
      <c r="E9" s="61"/>
      <c r="F9" s="61" t="s">
        <v>28</v>
      </c>
      <c r="G9" s="7" t="s">
        <v>33</v>
      </c>
      <c r="H9" s="7" t="s">
        <v>144</v>
      </c>
      <c r="I9" s="7" t="s">
        <v>44</v>
      </c>
      <c r="J9" s="23" t="s">
        <v>26</v>
      </c>
      <c r="K9" s="58"/>
      <c r="L9" s="58" t="s">
        <v>28</v>
      </c>
      <c r="M9" s="58"/>
      <c r="N9" s="45" t="s">
        <v>28</v>
      </c>
      <c r="O9" s="45" t="s">
        <v>28</v>
      </c>
      <c r="P9" s="45"/>
      <c r="Q9" s="45"/>
      <c r="R9" s="45" t="s">
        <v>28</v>
      </c>
      <c r="S9" s="45"/>
      <c r="T9" s="8">
        <v>2</v>
      </c>
      <c r="U9" s="8">
        <v>3</v>
      </c>
      <c r="V9" s="8">
        <v>10</v>
      </c>
      <c r="W9" s="8">
        <v>2</v>
      </c>
      <c r="X9" s="8">
        <v>1</v>
      </c>
      <c r="Y9" s="8">
        <v>2</v>
      </c>
      <c r="Z9" s="8">
        <f t="shared" si="0"/>
        <v>24</v>
      </c>
      <c r="AA9" s="54" t="str">
        <f t="shared" si="1"/>
        <v>Moderado</v>
      </c>
    </row>
    <row r="10" spans="2:27" ht="22.5" x14ac:dyDescent="0.25">
      <c r="B10" s="83"/>
      <c r="C10" s="86"/>
      <c r="D10" s="72"/>
      <c r="E10" s="61" t="s">
        <v>28</v>
      </c>
      <c r="F10" s="61"/>
      <c r="G10" s="35" t="s">
        <v>7</v>
      </c>
      <c r="H10" s="35" t="s">
        <v>112</v>
      </c>
      <c r="I10" s="35" t="s">
        <v>39</v>
      </c>
      <c r="J10" s="36" t="s">
        <v>26</v>
      </c>
      <c r="K10" s="58" t="s">
        <v>28</v>
      </c>
      <c r="L10" s="58"/>
      <c r="M10" s="58"/>
      <c r="N10" s="45" t="s">
        <v>28</v>
      </c>
      <c r="O10" s="45"/>
      <c r="P10" s="45"/>
      <c r="Q10" s="45"/>
      <c r="R10" s="45"/>
      <c r="S10" s="45"/>
      <c r="T10" s="8">
        <v>3</v>
      </c>
      <c r="U10" s="8">
        <v>2</v>
      </c>
      <c r="V10" s="8">
        <v>1</v>
      </c>
      <c r="W10" s="8">
        <v>2</v>
      </c>
      <c r="X10" s="8">
        <v>2</v>
      </c>
      <c r="Y10" s="8">
        <v>2</v>
      </c>
      <c r="Z10" s="8">
        <f t="shared" si="0"/>
        <v>18</v>
      </c>
      <c r="AA10" s="54" t="str">
        <f t="shared" si="1"/>
        <v>Moderado</v>
      </c>
    </row>
    <row r="11" spans="2:27" ht="33.75" x14ac:dyDescent="0.25">
      <c r="B11" s="83"/>
      <c r="C11" s="86"/>
      <c r="D11" s="72"/>
      <c r="E11" s="61" t="s">
        <v>28</v>
      </c>
      <c r="F11" s="61"/>
      <c r="G11" s="7" t="s">
        <v>113</v>
      </c>
      <c r="H11" s="7" t="s">
        <v>112</v>
      </c>
      <c r="I11" s="7" t="s">
        <v>43</v>
      </c>
      <c r="J11" s="23" t="s">
        <v>26</v>
      </c>
      <c r="K11" s="58" t="s">
        <v>28</v>
      </c>
      <c r="L11" s="58"/>
      <c r="M11" s="58"/>
      <c r="N11" s="45"/>
      <c r="O11" s="45"/>
      <c r="P11" s="45" t="s">
        <v>28</v>
      </c>
      <c r="Q11" s="45"/>
      <c r="R11" s="45"/>
      <c r="S11" s="45"/>
      <c r="T11" s="8">
        <v>3</v>
      </c>
      <c r="U11" s="8">
        <v>2</v>
      </c>
      <c r="V11" s="8">
        <v>10</v>
      </c>
      <c r="W11" s="8">
        <v>2</v>
      </c>
      <c r="X11" s="8">
        <v>1</v>
      </c>
      <c r="Y11" s="8">
        <v>2</v>
      </c>
      <c r="Z11" s="8">
        <f t="shared" si="0"/>
        <v>24</v>
      </c>
      <c r="AA11" s="54" t="str">
        <f t="shared" si="1"/>
        <v>Moderado</v>
      </c>
    </row>
    <row r="12" spans="2:27" ht="22.5" x14ac:dyDescent="0.25">
      <c r="B12" s="83"/>
      <c r="C12" s="86"/>
      <c r="D12" s="72"/>
      <c r="E12" s="61" t="s">
        <v>28</v>
      </c>
      <c r="F12" s="61"/>
      <c r="G12" s="7" t="s">
        <v>7</v>
      </c>
      <c r="H12" s="7" t="s">
        <v>146</v>
      </c>
      <c r="I12" s="7" t="s">
        <v>39</v>
      </c>
      <c r="J12" s="23" t="s">
        <v>26</v>
      </c>
      <c r="K12" s="58" t="s">
        <v>28</v>
      </c>
      <c r="L12" s="58"/>
      <c r="M12" s="58"/>
      <c r="N12" s="45" t="s">
        <v>28</v>
      </c>
      <c r="O12" s="45"/>
      <c r="P12" s="45"/>
      <c r="Q12" s="45"/>
      <c r="R12" s="45"/>
      <c r="S12" s="45"/>
      <c r="T12" s="8">
        <v>3</v>
      </c>
      <c r="U12" s="8">
        <v>1</v>
      </c>
      <c r="V12" s="8">
        <v>1</v>
      </c>
      <c r="W12" s="8">
        <v>2</v>
      </c>
      <c r="X12" s="8">
        <v>1</v>
      </c>
      <c r="Y12" s="8">
        <v>2</v>
      </c>
      <c r="Z12" s="8">
        <f t="shared" si="0"/>
        <v>14</v>
      </c>
      <c r="AA12" s="54" t="str">
        <f t="shared" si="1"/>
        <v>Moderado</v>
      </c>
    </row>
    <row r="13" spans="2:27" ht="34.5" thickBot="1" x14ac:dyDescent="0.3">
      <c r="B13" s="107"/>
      <c r="C13" s="115"/>
      <c r="D13" s="108"/>
      <c r="E13" s="68" t="s">
        <v>28</v>
      </c>
      <c r="F13" s="68"/>
      <c r="G13" s="30" t="s">
        <v>35</v>
      </c>
      <c r="H13" s="30" t="s">
        <v>147</v>
      </c>
      <c r="I13" s="30" t="s">
        <v>40</v>
      </c>
      <c r="J13" s="31" t="s">
        <v>26</v>
      </c>
      <c r="K13" s="32" t="s">
        <v>28</v>
      </c>
      <c r="L13" s="32"/>
      <c r="M13" s="32"/>
      <c r="N13" s="32" t="s">
        <v>28</v>
      </c>
      <c r="O13" s="32"/>
      <c r="P13" s="32"/>
      <c r="Q13" s="32"/>
      <c r="R13" s="32"/>
      <c r="S13" s="32"/>
      <c r="T13" s="33">
        <v>3</v>
      </c>
      <c r="U13" s="33">
        <v>3</v>
      </c>
      <c r="V13" s="33">
        <v>10</v>
      </c>
      <c r="W13" s="33">
        <v>2</v>
      </c>
      <c r="X13" s="33">
        <v>2</v>
      </c>
      <c r="Y13" s="33">
        <v>2</v>
      </c>
      <c r="Z13" s="33">
        <f t="shared" si="0"/>
        <v>28</v>
      </c>
      <c r="AA13" s="55" t="str">
        <f t="shared" si="1"/>
        <v>Severo</v>
      </c>
    </row>
    <row r="14" spans="2:27" ht="15.75" thickTop="1" x14ac:dyDescent="0.25"/>
  </sheetData>
  <mergeCells count="13">
    <mergeCell ref="B2:AA2"/>
    <mergeCell ref="B5:B13"/>
    <mergeCell ref="C5:C13"/>
    <mergeCell ref="AA3:AA4"/>
    <mergeCell ref="B3:B4"/>
    <mergeCell ref="C3:C4"/>
    <mergeCell ref="G3:J3"/>
    <mergeCell ref="N3:S3"/>
    <mergeCell ref="T3:Y3"/>
    <mergeCell ref="Z3:Z4"/>
    <mergeCell ref="K3:M3"/>
    <mergeCell ref="D3:F3"/>
    <mergeCell ref="D5:D13"/>
  </mergeCells>
  <conditionalFormatting sqref="AA1 AA3:AA1048576">
    <cfRule type="containsText" dxfId="3" priority="1" operator="containsText" text="N.A.">
      <formula>NOT(ISERROR(SEARCH("N.A.",AA1)))</formula>
    </cfRule>
    <cfRule type="containsText" dxfId="2" priority="2" operator="containsText" text="Severo">
      <formula>NOT(ISERROR(SEARCH("Severo",AA1)))</formula>
    </cfRule>
    <cfRule type="containsText" dxfId="1" priority="3" operator="containsText" text="Moderado">
      <formula>NOT(ISERROR(SEARCH("Moderado",AA1)))</formula>
    </cfRule>
    <cfRule type="containsText" dxfId="0" priority="4" operator="containsText" text="Leve">
      <formula>NOT(ISERROR(SEARCH("Leve",AA1)))</formula>
    </cfRule>
  </conditionalFormatting>
  <dataValidations count="3">
    <dataValidation allowBlank="1" showInputMessage="1" showErrorMessage="1" prompt="Se selecciona de la lista desplegable" sqref="J4:S4 G4:H4 B3:D3"/>
    <dataValidation allowBlank="1" showInputMessage="1" showErrorMessage="1" prompt="Relacionar el impacto o impactos ambientales relacionados; se puede tomar como base lo descrito en el diccionario de aspectos e impactos ambientales" sqref="I4"/>
    <dataValidation allowBlank="1" showInputMessage="1" showErrorMessage="1" prompt="No borrar lo contenido en la celda que corresponde a una fórmula. Se calcula al multiplicar #horas / día * # días / año = # horas / año" sqref="Y4"/>
  </dataValidations>
  <pageMargins left="0.7" right="0.7" top="0.75" bottom="0.75" header="0.3" footer="0.3"/>
  <pageSetup orientation="portrait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Procesos de Apoyo</vt:lpstr>
      <vt:lpstr>Procesos Cadena de Valor</vt:lpstr>
      <vt:lpstr>Procesos Misionales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German</cp:lastModifiedBy>
  <dcterms:created xsi:type="dcterms:W3CDTF">2015-09-16T20:27:22Z</dcterms:created>
  <dcterms:modified xsi:type="dcterms:W3CDTF">2016-03-27T02:58:56Z</dcterms:modified>
</cp:coreProperties>
</file>