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75" windowWidth="20055" windowHeight="7935" tabRatio="836"/>
  </bookViews>
  <sheets>
    <sheet name="A. Algarrobo" sheetId="1" r:id="rId1"/>
    <sheet name="B. Amargo" sheetId="2" r:id="rId2"/>
    <sheet name="C. Canelo" sheetId="3" r:id="rId3"/>
    <sheet name="D. Caña brava" sheetId="4" r:id="rId4"/>
    <sheet name="E. Coco picho" sheetId="5" r:id="rId5"/>
    <sheet name="F. Lecheperra" sheetId="6" r:id="rId6"/>
    <sheet name="G. Perillo" sheetId="7" r:id="rId7"/>
    <sheet name="H. Sande" sheetId="8" r:id="rId8"/>
    <sheet name="I. Sangretoro" sheetId="9" r:id="rId9"/>
    <sheet name="J. Sapán" sheetId="10" r:id="rId10"/>
    <sheet name="K. Virola" sheetId="11" r:id="rId11"/>
  </sheets>
  <calcPr calcId="144525"/>
</workbook>
</file>

<file path=xl/calcChain.xml><?xml version="1.0" encoding="utf-8"?>
<calcChain xmlns="http://schemas.openxmlformats.org/spreadsheetml/2006/main">
  <c r="K58" i="11" l="1"/>
  <c r="J58" i="11"/>
  <c r="I58" i="11"/>
  <c r="H58" i="11"/>
  <c r="G58" i="11"/>
  <c r="F58" i="11"/>
  <c r="E58" i="11"/>
  <c r="D58" i="11"/>
  <c r="C58" i="11"/>
  <c r="B58" i="11"/>
  <c r="K57" i="11"/>
  <c r="J57" i="11"/>
  <c r="I57" i="11"/>
  <c r="H57" i="11"/>
  <c r="G57" i="11"/>
  <c r="F57" i="11"/>
  <c r="E57" i="11"/>
  <c r="D57" i="11"/>
  <c r="C57" i="11"/>
  <c r="B57" i="11"/>
  <c r="K56" i="11"/>
  <c r="J56" i="11"/>
  <c r="I56" i="11"/>
  <c r="H56" i="11"/>
  <c r="G56" i="11"/>
  <c r="F56" i="11"/>
  <c r="E56" i="11"/>
  <c r="D56" i="11"/>
  <c r="C56" i="11"/>
  <c r="B56" i="11"/>
  <c r="K55" i="11"/>
  <c r="J55" i="11"/>
  <c r="I55" i="11"/>
  <c r="H55" i="11"/>
  <c r="G55" i="11"/>
  <c r="F55" i="11"/>
  <c r="E55" i="11"/>
  <c r="D55" i="11"/>
  <c r="C55" i="11"/>
  <c r="B55" i="11"/>
  <c r="K58" i="10" l="1"/>
  <c r="J58" i="10"/>
  <c r="I58" i="10"/>
  <c r="H58" i="10"/>
  <c r="G58" i="10"/>
  <c r="F58" i="10"/>
  <c r="E58" i="10"/>
  <c r="D58" i="10"/>
  <c r="C58" i="10"/>
  <c r="B58" i="10"/>
  <c r="K57" i="10"/>
  <c r="J57" i="10"/>
  <c r="I57" i="10"/>
  <c r="H57" i="10"/>
  <c r="G57" i="10"/>
  <c r="F57" i="10"/>
  <c r="E57" i="10"/>
  <c r="D57" i="10"/>
  <c r="C57" i="10"/>
  <c r="B57" i="10"/>
  <c r="K56" i="10"/>
  <c r="J56" i="10"/>
  <c r="I56" i="10"/>
  <c r="H56" i="10"/>
  <c r="G56" i="10"/>
  <c r="F56" i="10"/>
  <c r="E56" i="10"/>
  <c r="D56" i="10"/>
  <c r="C56" i="10"/>
  <c r="B56" i="10"/>
  <c r="K55" i="10"/>
  <c r="J55" i="10"/>
  <c r="I55" i="10"/>
  <c r="H55" i="10"/>
  <c r="G55" i="10"/>
  <c r="F55" i="10"/>
  <c r="E55" i="10"/>
  <c r="D55" i="10"/>
  <c r="C55" i="10"/>
  <c r="B55" i="10"/>
  <c r="K58" i="9" l="1"/>
  <c r="J58" i="9"/>
  <c r="I58" i="9"/>
  <c r="H58" i="9"/>
  <c r="G58" i="9"/>
  <c r="F58" i="9"/>
  <c r="E58" i="9"/>
  <c r="D58" i="9"/>
  <c r="C58" i="9"/>
  <c r="B58" i="9"/>
  <c r="K57" i="9"/>
  <c r="J57" i="9"/>
  <c r="I57" i="9"/>
  <c r="H57" i="9"/>
  <c r="G57" i="9"/>
  <c r="F57" i="9"/>
  <c r="E57" i="9"/>
  <c r="D57" i="9"/>
  <c r="C57" i="9"/>
  <c r="B57" i="9"/>
  <c r="K56" i="9"/>
  <c r="J56" i="9"/>
  <c r="I56" i="9"/>
  <c r="H56" i="9"/>
  <c r="G56" i="9"/>
  <c r="F56" i="9"/>
  <c r="E56" i="9"/>
  <c r="D56" i="9"/>
  <c r="C56" i="9"/>
  <c r="B56" i="9"/>
  <c r="K55" i="9"/>
  <c r="J55" i="9"/>
  <c r="I55" i="9"/>
  <c r="H55" i="9"/>
  <c r="G55" i="9"/>
  <c r="F55" i="9"/>
  <c r="E55" i="9"/>
  <c r="D55" i="9"/>
  <c r="C55" i="9"/>
  <c r="B55" i="9"/>
  <c r="K58" i="8" l="1"/>
  <c r="J58" i="8"/>
  <c r="I58" i="8"/>
  <c r="H58" i="8"/>
  <c r="G58" i="8"/>
  <c r="F58" i="8"/>
  <c r="E58" i="8"/>
  <c r="D58" i="8"/>
  <c r="C58" i="8"/>
  <c r="B58" i="8"/>
  <c r="K57" i="8"/>
  <c r="J57" i="8"/>
  <c r="I57" i="8"/>
  <c r="H57" i="8"/>
  <c r="G57" i="8"/>
  <c r="F57" i="8"/>
  <c r="E57" i="8"/>
  <c r="D57" i="8"/>
  <c r="C57" i="8"/>
  <c r="B57" i="8"/>
  <c r="K56" i="8"/>
  <c r="J56" i="8"/>
  <c r="I56" i="8"/>
  <c r="H56" i="8"/>
  <c r="G56" i="8"/>
  <c r="F56" i="8"/>
  <c r="E56" i="8"/>
  <c r="D56" i="8"/>
  <c r="C56" i="8"/>
  <c r="B56" i="8"/>
  <c r="K55" i="8"/>
  <c r="J55" i="8"/>
  <c r="I55" i="8"/>
  <c r="H55" i="8"/>
  <c r="G55" i="8"/>
  <c r="F55" i="8"/>
  <c r="E55" i="8"/>
  <c r="D55" i="8"/>
  <c r="C55" i="8"/>
  <c r="B55" i="8"/>
  <c r="K58" i="7" l="1"/>
  <c r="J58" i="7"/>
  <c r="I58" i="7"/>
  <c r="H58" i="7"/>
  <c r="G58" i="7"/>
  <c r="F58" i="7"/>
  <c r="E58" i="7"/>
  <c r="D58" i="7"/>
  <c r="C58" i="7"/>
  <c r="B58" i="7"/>
  <c r="K57" i="7"/>
  <c r="J57" i="7"/>
  <c r="I57" i="7"/>
  <c r="H57" i="7"/>
  <c r="G57" i="7"/>
  <c r="F57" i="7"/>
  <c r="E57" i="7"/>
  <c r="D57" i="7"/>
  <c r="C57" i="7"/>
  <c r="B57" i="7"/>
  <c r="K56" i="7"/>
  <c r="J56" i="7"/>
  <c r="I56" i="7"/>
  <c r="H56" i="7"/>
  <c r="G56" i="7"/>
  <c r="F56" i="7"/>
  <c r="E56" i="7"/>
  <c r="D56" i="7"/>
  <c r="C56" i="7"/>
  <c r="B56" i="7"/>
  <c r="K55" i="7"/>
  <c r="J55" i="7"/>
  <c r="I55" i="7"/>
  <c r="H55" i="7"/>
  <c r="G55" i="7"/>
  <c r="F55" i="7"/>
  <c r="E55" i="7"/>
  <c r="D55" i="7"/>
  <c r="C55" i="7"/>
  <c r="B55" i="7"/>
  <c r="K58" i="6" l="1"/>
  <c r="J58" i="6"/>
  <c r="I58" i="6"/>
  <c r="H58" i="6"/>
  <c r="G58" i="6"/>
  <c r="F58" i="6"/>
  <c r="E58" i="6"/>
  <c r="D58" i="6"/>
  <c r="C58" i="6"/>
  <c r="B58" i="6"/>
  <c r="K57" i="6"/>
  <c r="J57" i="6"/>
  <c r="I57" i="6"/>
  <c r="H57" i="6"/>
  <c r="G57" i="6"/>
  <c r="F57" i="6"/>
  <c r="E57" i="6"/>
  <c r="D57" i="6"/>
  <c r="C57" i="6"/>
  <c r="B57" i="6"/>
  <c r="K56" i="6"/>
  <c r="J56" i="6"/>
  <c r="I56" i="6"/>
  <c r="H56" i="6"/>
  <c r="G56" i="6"/>
  <c r="F56" i="6"/>
  <c r="E56" i="6"/>
  <c r="D56" i="6"/>
  <c r="C56" i="6"/>
  <c r="B56" i="6"/>
  <c r="K55" i="6"/>
  <c r="J55" i="6"/>
  <c r="I55" i="6"/>
  <c r="H55" i="6"/>
  <c r="G55" i="6"/>
  <c r="F55" i="6"/>
  <c r="E55" i="6"/>
  <c r="D55" i="6"/>
  <c r="C55" i="6"/>
  <c r="B55" i="6"/>
  <c r="K58" i="5" l="1"/>
  <c r="J58" i="5"/>
  <c r="I58" i="5"/>
  <c r="H58" i="5"/>
  <c r="G58" i="5"/>
  <c r="F58" i="5"/>
  <c r="E58" i="5"/>
  <c r="D58" i="5"/>
  <c r="C58" i="5"/>
  <c r="B58" i="5"/>
  <c r="K57" i="5"/>
  <c r="J57" i="5"/>
  <c r="I57" i="5"/>
  <c r="H57" i="5"/>
  <c r="G57" i="5"/>
  <c r="F57" i="5"/>
  <c r="E57" i="5"/>
  <c r="D57" i="5"/>
  <c r="C57" i="5"/>
  <c r="B57" i="5"/>
  <c r="K56" i="5"/>
  <c r="J56" i="5"/>
  <c r="I56" i="5"/>
  <c r="H56" i="5"/>
  <c r="G56" i="5"/>
  <c r="F56" i="5"/>
  <c r="E56" i="5"/>
  <c r="D56" i="5"/>
  <c r="C56" i="5"/>
  <c r="B56" i="5"/>
  <c r="K55" i="5"/>
  <c r="J55" i="5"/>
  <c r="I55" i="5"/>
  <c r="H55" i="5"/>
  <c r="G55" i="5"/>
  <c r="F55" i="5"/>
  <c r="E55" i="5"/>
  <c r="D55" i="5"/>
  <c r="C55" i="5"/>
  <c r="B55" i="5"/>
  <c r="K58" i="4" l="1"/>
  <c r="J58" i="4"/>
  <c r="I58" i="4"/>
  <c r="H58" i="4"/>
  <c r="G58" i="4"/>
  <c r="F58" i="4"/>
  <c r="E58" i="4"/>
  <c r="D58" i="4"/>
  <c r="C58" i="4"/>
  <c r="B58" i="4"/>
  <c r="K57" i="4"/>
  <c r="J57" i="4"/>
  <c r="I57" i="4"/>
  <c r="H57" i="4"/>
  <c r="G57" i="4"/>
  <c r="F57" i="4"/>
  <c r="E57" i="4"/>
  <c r="D57" i="4"/>
  <c r="C57" i="4"/>
  <c r="B57" i="4"/>
  <c r="K56" i="4"/>
  <c r="J56" i="4"/>
  <c r="I56" i="4"/>
  <c r="H56" i="4"/>
  <c r="G56" i="4"/>
  <c r="F56" i="4"/>
  <c r="E56" i="4"/>
  <c r="D56" i="4"/>
  <c r="C56" i="4"/>
  <c r="B56" i="4"/>
  <c r="K55" i="4"/>
  <c r="J55" i="4"/>
  <c r="I55" i="4"/>
  <c r="H55" i="4"/>
  <c r="G55" i="4"/>
  <c r="F55" i="4"/>
  <c r="E55" i="4"/>
  <c r="D55" i="4"/>
  <c r="C55" i="4"/>
  <c r="B55" i="4"/>
  <c r="K58" i="3" l="1"/>
  <c r="J58" i="3"/>
  <c r="I58" i="3"/>
  <c r="H58" i="3"/>
  <c r="G58" i="3"/>
  <c r="F58" i="3"/>
  <c r="E58" i="3"/>
  <c r="D58" i="3"/>
  <c r="C58" i="3"/>
  <c r="B58" i="3"/>
  <c r="K57" i="3"/>
  <c r="J57" i="3"/>
  <c r="I57" i="3"/>
  <c r="H57" i="3"/>
  <c r="G57" i="3"/>
  <c r="F57" i="3"/>
  <c r="E57" i="3"/>
  <c r="D57" i="3"/>
  <c r="C57" i="3"/>
  <c r="B57" i="3"/>
  <c r="K56" i="3"/>
  <c r="J56" i="3"/>
  <c r="I56" i="3"/>
  <c r="H56" i="3"/>
  <c r="G56" i="3"/>
  <c r="F56" i="3"/>
  <c r="E56" i="3"/>
  <c r="D56" i="3"/>
  <c r="C56" i="3"/>
  <c r="B56" i="3"/>
  <c r="K55" i="3"/>
  <c r="J55" i="3"/>
  <c r="I55" i="3"/>
  <c r="H55" i="3"/>
  <c r="G55" i="3"/>
  <c r="F55" i="3"/>
  <c r="E55" i="3"/>
  <c r="D55" i="3"/>
  <c r="C55" i="3"/>
  <c r="B55" i="3"/>
  <c r="K58" i="2" l="1"/>
  <c r="J58" i="2"/>
  <c r="I58" i="2"/>
  <c r="H58" i="2"/>
  <c r="G58" i="2"/>
  <c r="F58" i="2"/>
  <c r="E58" i="2"/>
  <c r="D58" i="2"/>
  <c r="C58" i="2"/>
  <c r="B58" i="2"/>
  <c r="K57" i="2"/>
  <c r="J57" i="2"/>
  <c r="I57" i="2"/>
  <c r="H57" i="2"/>
  <c r="G57" i="2"/>
  <c r="F57" i="2"/>
  <c r="E57" i="2"/>
  <c r="D57" i="2"/>
  <c r="C57" i="2"/>
  <c r="B57" i="2"/>
  <c r="K56" i="2"/>
  <c r="J56" i="2"/>
  <c r="I56" i="2"/>
  <c r="H56" i="2"/>
  <c r="G56" i="2"/>
  <c r="F56" i="2"/>
  <c r="E56" i="2"/>
  <c r="D56" i="2"/>
  <c r="C56" i="2"/>
  <c r="B56" i="2"/>
  <c r="K55" i="2"/>
  <c r="J55" i="2"/>
  <c r="I55" i="2"/>
  <c r="H55" i="2"/>
  <c r="G55" i="2"/>
  <c r="F55" i="2"/>
  <c r="E55" i="2"/>
  <c r="D55" i="2"/>
  <c r="C55" i="2"/>
  <c r="B55" i="2"/>
  <c r="K58" i="1" l="1"/>
  <c r="J58" i="1"/>
  <c r="I58" i="1"/>
  <c r="H58" i="1"/>
  <c r="G58" i="1"/>
  <c r="F58" i="1"/>
  <c r="E58" i="1"/>
  <c r="D58" i="1"/>
  <c r="C58" i="1"/>
  <c r="B58" i="1"/>
  <c r="K57" i="1"/>
  <c r="J57" i="1"/>
  <c r="I57" i="1"/>
  <c r="H57" i="1"/>
  <c r="G57" i="1"/>
  <c r="F57" i="1"/>
  <c r="E57" i="1"/>
  <c r="D57" i="1"/>
  <c r="C57" i="1"/>
  <c r="B57" i="1"/>
  <c r="K56" i="1"/>
  <c r="J56" i="1"/>
  <c r="I56" i="1"/>
  <c r="H56" i="1"/>
  <c r="G56" i="1"/>
  <c r="F56" i="1"/>
  <c r="E56" i="1"/>
  <c r="D56" i="1"/>
  <c r="C56" i="1"/>
  <c r="B56" i="1"/>
  <c r="K55" i="1"/>
  <c r="J55" i="1"/>
  <c r="I55" i="1"/>
  <c r="H55" i="1"/>
  <c r="G55" i="1"/>
  <c r="F55" i="1"/>
  <c r="E55" i="1"/>
  <c r="D55" i="1"/>
  <c r="C55" i="1"/>
  <c r="B55" i="1"/>
</calcChain>
</file>

<file path=xl/sharedStrings.xml><?xml version="1.0" encoding="utf-8"?>
<sst xmlns="http://schemas.openxmlformats.org/spreadsheetml/2006/main" count="825" uniqueCount="109">
  <si>
    <t>Cuadrante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</si>
  <si>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</si>
  <si>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</si>
  <si>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</si>
  <si>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</si>
  <si>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</si>
  <si>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</si>
  <si>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</si>
  <si>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</si>
  <si>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</si>
  <si>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</si>
  <si>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</si>
  <si>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</si>
  <si>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</si>
  <si>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</si>
  <si>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</si>
  <si>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</si>
  <si>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</si>
  <si>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</si>
  <si>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</si>
  <si>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</si>
  <si>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</si>
  <si>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</si>
  <si>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</si>
  <si>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</si>
  <si>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</si>
  <si>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</si>
  <si>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</si>
  <si>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</si>
  <si>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</si>
  <si>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</si>
  <si>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</si>
  <si>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</si>
  <si>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</si>
  <si>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</si>
  <si>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</si>
  <si>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</si>
  <si>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</si>
  <si>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</si>
  <si>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</si>
  <si>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</si>
  <si>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</si>
  <si>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</si>
  <si>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</si>
  <si>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</si>
  <si>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</si>
  <si>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</si>
  <si>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</si>
  <si>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</si>
  <si>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</si>
  <si>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</si>
  <si>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A41</t>
  </si>
  <si>
    <t>A42</t>
  </si>
  <si>
    <t>A43</t>
  </si>
  <si>
    <t>A44</t>
  </si>
  <si>
    <t>A45</t>
  </si>
  <si>
    <t>A46</t>
  </si>
  <si>
    <t>A47</t>
  </si>
  <si>
    <t>A48</t>
  </si>
  <si>
    <t>A49</t>
  </si>
  <si>
    <t>A50</t>
  </si>
  <si>
    <t>TOTAL</t>
  </si>
  <si>
    <t>PROMEDIO</t>
  </si>
  <si>
    <t>MÁXIMO</t>
  </si>
  <si>
    <t>MÍNIMO</t>
  </si>
  <si>
    <t>Repetición</t>
  </si>
  <si>
    <t>Especie</t>
  </si>
  <si>
    <t>Algarrobo</t>
  </si>
  <si>
    <t>Nombre científico</t>
  </si>
  <si>
    <r>
      <rPr>
        <i/>
        <sz val="11"/>
        <color theme="1"/>
        <rFont val="Calibri"/>
        <family val="2"/>
        <scheme val="minor"/>
      </rPr>
      <t>Hymenaea courbaril</t>
    </r>
    <r>
      <rPr>
        <sz val="11"/>
        <color theme="1"/>
        <rFont val="Calibri"/>
        <family val="2"/>
        <scheme val="minor"/>
      </rPr>
      <t xml:space="preserve"> L.</t>
    </r>
  </si>
  <si>
    <t>Familia</t>
  </si>
  <si>
    <t>FABACEAE</t>
  </si>
  <si>
    <t>Código</t>
  </si>
  <si>
    <t>HYC</t>
  </si>
  <si>
    <t>Número de árboles por cuadrante simulados</t>
  </si>
  <si>
    <t>Amargo</t>
  </si>
  <si>
    <t>DIP</t>
  </si>
  <si>
    <t>Dipteryx sp.</t>
  </si>
  <si>
    <t>Canelo</t>
  </si>
  <si>
    <t>LAURACEAE</t>
  </si>
  <si>
    <t>OCO</t>
  </si>
  <si>
    <t>Ocotea sp.</t>
  </si>
  <si>
    <t>CRU</t>
  </si>
  <si>
    <t>Caña brava</t>
  </si>
  <si>
    <r>
      <t xml:space="preserve">Crudia glaberrima </t>
    </r>
    <r>
      <rPr>
        <sz val="11"/>
        <color theme="1"/>
        <rFont val="Calibri"/>
        <family val="2"/>
        <scheme val="minor"/>
      </rPr>
      <t>(Steud.) J.F.Macbr</t>
    </r>
  </si>
  <si>
    <t>Coco picho</t>
  </si>
  <si>
    <t>LECYTHIDACEAE</t>
  </si>
  <si>
    <t>COG</t>
  </si>
  <si>
    <r>
      <t xml:space="preserve">Couratari guianensis </t>
    </r>
    <r>
      <rPr>
        <sz val="11"/>
        <color theme="1"/>
        <rFont val="Calibri"/>
        <family val="2"/>
        <scheme val="minor"/>
      </rPr>
      <t>Aubl.</t>
    </r>
  </si>
  <si>
    <t>Lecheperra</t>
  </si>
  <si>
    <t>MORACEAE</t>
  </si>
  <si>
    <t>PSL</t>
  </si>
  <si>
    <r>
      <t xml:space="preserve">Pseudolmedia laevigata </t>
    </r>
    <r>
      <rPr>
        <sz val="11"/>
        <color theme="1"/>
        <rFont val="Calibri"/>
        <family val="2"/>
        <scheme val="minor"/>
      </rPr>
      <t>Trécul</t>
    </r>
  </si>
  <si>
    <t>Perillo</t>
  </si>
  <si>
    <t>BRG</t>
  </si>
  <si>
    <r>
      <t xml:space="preserve">Brosimum cf. guianense </t>
    </r>
    <r>
      <rPr>
        <sz val="11"/>
        <color theme="1"/>
        <rFont val="Calibri"/>
        <family val="2"/>
        <scheme val="minor"/>
      </rPr>
      <t>(Aubl.) Huber ex Ducke</t>
    </r>
  </si>
  <si>
    <t>Sande</t>
  </si>
  <si>
    <t>BRU</t>
  </si>
  <si>
    <r>
      <t xml:space="preserve">Brosimum utile </t>
    </r>
    <r>
      <rPr>
        <sz val="11"/>
        <color theme="1"/>
        <rFont val="Calibri"/>
        <family val="2"/>
        <scheme val="minor"/>
      </rPr>
      <t>(Kunth) Oken</t>
    </r>
  </si>
  <si>
    <t>Sangretoro</t>
  </si>
  <si>
    <t>MYRISTICACEAE</t>
  </si>
  <si>
    <t>VIS</t>
  </si>
  <si>
    <r>
      <t xml:space="preserve">Virola sebifera </t>
    </r>
    <r>
      <rPr>
        <sz val="11"/>
        <color theme="1"/>
        <rFont val="Calibri"/>
        <family val="2"/>
        <scheme val="minor"/>
      </rPr>
      <t>Aubl.</t>
    </r>
  </si>
  <si>
    <t>CLB</t>
  </si>
  <si>
    <t>Sapán</t>
  </si>
  <si>
    <r>
      <t xml:space="preserve">Clathrotropis cf. brunnea </t>
    </r>
    <r>
      <rPr>
        <sz val="11"/>
        <color theme="1"/>
        <rFont val="Calibri"/>
        <family val="2"/>
        <scheme val="minor"/>
      </rPr>
      <t>Amshoff</t>
    </r>
  </si>
  <si>
    <t>Virola</t>
  </si>
  <si>
    <t>VIL</t>
  </si>
  <si>
    <r>
      <t xml:space="preserve">Virola cf. loretensis </t>
    </r>
    <r>
      <rPr>
        <sz val="11"/>
        <color theme="1"/>
        <rFont val="Calibri"/>
        <family val="2"/>
        <scheme val="minor"/>
      </rPr>
      <t>A.C. Sm.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</si>
</sst>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0" fillId="0" borderId="1" xfId="0" applyNumberFormat="1" applyFont="1" applyBorder="1" applyAlignment="1">
      <alignment horizontal="right"/>
    </xf>
    <xf numFmtId="1" fontId="0" fillId="0" borderId="1" xfId="0" applyNumberFormat="1" applyFont="1" applyBorder="1" applyAlignment="1">
      <alignment horizontal="right"/>
    </xf>
    <xf numFmtId="2" fontId="1" fillId="0" borderId="1" xfId="0" applyNumberFormat="1" applyFont="1" applyBorder="1"/>
    <xf numFmtId="0" fontId="1" fillId="0" borderId="2" xfId="0" applyFont="1" applyBorder="1" applyAlignment="1">
      <alignment horizontal="center"/>
    </xf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Fill="1" applyBorder="1" applyAlignment="1">
      <alignment horizontal="center"/>
    </xf>
    <xf numFmtId="2" fontId="1" fillId="0" borderId="6" xfId="0" applyNumberFormat="1" applyFont="1" applyBorder="1"/>
    <xf numFmtId="0" fontId="1" fillId="0" borderId="6" xfId="0" applyFont="1" applyBorder="1"/>
    <xf numFmtId="0" fontId="1" fillId="0" borderId="7" xfId="0" applyFont="1" applyFill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6" xfId="0" applyNumberFormat="1" applyFont="1" applyBorder="1" applyAlignment="1">
      <alignment horizontal="right"/>
    </xf>
    <xf numFmtId="0" fontId="1" fillId="0" borderId="7" xfId="0" applyFont="1" applyBorder="1" applyAlignment="1">
      <alignment horizontal="center"/>
    </xf>
    <xf numFmtId="0" fontId="0" fillId="0" borderId="8" xfId="0" applyNumberFormat="1" applyFont="1" applyBorder="1" applyAlignment="1">
      <alignment horizontal="right"/>
    </xf>
    <xf numFmtId="1" fontId="0" fillId="0" borderId="8" xfId="0" applyNumberFormat="1" applyFont="1" applyBorder="1" applyAlignment="1">
      <alignment horizontal="right"/>
    </xf>
    <xf numFmtId="0" fontId="0" fillId="0" borderId="9" xfId="0" applyNumberFormat="1" applyFont="1" applyBorder="1" applyAlignment="1">
      <alignment horizontal="right"/>
    </xf>
    <xf numFmtId="0" fontId="0" fillId="0" borderId="8" xfId="0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0" fillId="0" borderId="10" xfId="0" applyNumberFormat="1" applyFont="1" applyBorder="1" applyAlignment="1">
      <alignment horizontal="right"/>
    </xf>
    <xf numFmtId="0" fontId="0" fillId="0" borderId="20" xfId="0" applyNumberFormat="1" applyFont="1" applyBorder="1" applyAlignment="1">
      <alignment horizontal="right"/>
    </xf>
    <xf numFmtId="0" fontId="0" fillId="0" borderId="10" xfId="0" applyFont="1" applyBorder="1" applyAlignment="1">
      <alignment horizontal="right"/>
    </xf>
    <xf numFmtId="0" fontId="0" fillId="0" borderId="1" xfId="0" applyFont="1" applyBorder="1" applyAlignment="1">
      <alignment horizontal="right"/>
    </xf>
    <xf numFmtId="0" fontId="0" fillId="0" borderId="6" xfId="0" applyFont="1" applyBorder="1" applyAlignment="1">
      <alignment horizontal="right"/>
    </xf>
    <xf numFmtId="0" fontId="0" fillId="0" borderId="20" xfId="0" applyFont="1" applyBorder="1" applyAlignment="1">
      <alignment horizontal="right"/>
    </xf>
    <xf numFmtId="0" fontId="0" fillId="0" borderId="8" xfId="0" applyFont="1" applyBorder="1" applyAlignment="1">
      <alignment horizontal="right"/>
    </xf>
    <xf numFmtId="0" fontId="0" fillId="0" borderId="9" xfId="0" applyFont="1" applyBorder="1" applyAlignment="1">
      <alignment horizontal="right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6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0" fillId="0" borderId="20" xfId="0" applyFont="1" applyBorder="1" applyAlignment="1">
      <alignment horizontal="center"/>
    </xf>
    <xf numFmtId="0" fontId="0" fillId="0" borderId="19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8"/>
  <sheetViews>
    <sheetView tabSelected="1" topLeftCell="A43" workbookViewId="0">
      <selection activeCell="G61" sqref="G61"/>
    </sheetView>
  </sheetViews>
  <sheetFormatPr baseColWidth="10" defaultRowHeight="15" x14ac:dyDescent="0.25"/>
  <sheetData>
    <row r="1" spans="1:11" x14ac:dyDescent="0.25">
      <c r="A1" s="44" t="s">
        <v>74</v>
      </c>
      <c r="B1" s="45"/>
      <c r="C1" s="45"/>
      <c r="D1" s="45"/>
      <c r="E1" s="45"/>
      <c r="F1" s="45"/>
      <c r="G1" s="45"/>
      <c r="H1" s="45"/>
      <c r="I1" s="45"/>
      <c r="J1" s="45"/>
      <c r="K1" s="46"/>
    </row>
    <row r="2" spans="1:11" ht="15.75" thickBot="1" x14ac:dyDescent="0.3">
      <c r="A2" s="18" t="s">
        <v>66</v>
      </c>
      <c r="B2" s="22" t="s">
        <v>67</v>
      </c>
      <c r="C2" s="40" t="s">
        <v>68</v>
      </c>
      <c r="D2" s="41"/>
      <c r="E2" s="42" t="s">
        <v>69</v>
      </c>
      <c r="F2" s="43"/>
      <c r="G2" s="23" t="s">
        <v>70</v>
      </c>
      <c r="H2" s="42" t="s">
        <v>71</v>
      </c>
      <c r="I2" s="43"/>
      <c r="J2" s="23" t="s">
        <v>72</v>
      </c>
      <c r="K2" s="24" t="s">
        <v>73</v>
      </c>
    </row>
    <row r="3" spans="1:11" x14ac:dyDescent="0.25">
      <c r="A3" s="38" t="s">
        <v>0</v>
      </c>
      <c r="B3" s="35" t="s">
        <v>65</v>
      </c>
      <c r="C3" s="36"/>
      <c r="D3" s="36"/>
      <c r="E3" s="36"/>
      <c r="F3" s="36"/>
      <c r="G3" s="36"/>
      <c r="H3" s="36"/>
      <c r="I3" s="36"/>
      <c r="J3" s="36"/>
      <c r="K3" s="37"/>
    </row>
    <row r="4" spans="1:11" x14ac:dyDescent="0.25">
      <c r="A4" s="39"/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  <c r="J4" s="2" t="s">
        <v>9</v>
      </c>
      <c r="K4" s="16" t="s">
        <v>10</v>
      </c>
    </row>
    <row r="5" spans="1:11" x14ac:dyDescent="0.25">
      <c r="A5" s="15" t="s">
        <v>11</v>
      </c>
      <c r="B5" s="3">
        <v>0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0</v>
      </c>
      <c r="J5" s="3">
        <v>0</v>
      </c>
      <c r="K5" s="17">
        <v>0</v>
      </c>
    </row>
    <row r="6" spans="1:11" x14ac:dyDescent="0.25">
      <c r="A6" s="15" t="s">
        <v>12</v>
      </c>
      <c r="B6" s="3">
        <v>0</v>
      </c>
      <c r="C6" s="3">
        <v>0</v>
      </c>
      <c r="D6" s="3">
        <v>0</v>
      </c>
      <c r="E6" s="3">
        <v>0</v>
      </c>
      <c r="F6" s="3">
        <v>0</v>
      </c>
      <c r="G6" s="3">
        <v>0</v>
      </c>
      <c r="H6" s="3">
        <v>0</v>
      </c>
      <c r="I6" s="3">
        <v>1</v>
      </c>
      <c r="J6" s="3">
        <v>0</v>
      </c>
      <c r="K6" s="17">
        <v>0</v>
      </c>
    </row>
    <row r="7" spans="1:11" x14ac:dyDescent="0.25">
      <c r="A7" s="15" t="s">
        <v>13</v>
      </c>
      <c r="B7" s="3">
        <v>0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0</v>
      </c>
      <c r="I7" s="3">
        <v>1</v>
      </c>
      <c r="J7" s="3">
        <v>0</v>
      </c>
      <c r="K7" s="17">
        <v>0</v>
      </c>
    </row>
    <row r="8" spans="1:11" x14ac:dyDescent="0.25">
      <c r="A8" s="15" t="s">
        <v>14</v>
      </c>
      <c r="B8" s="3">
        <v>0</v>
      </c>
      <c r="C8" s="3">
        <v>0</v>
      </c>
      <c r="D8" s="3">
        <v>0</v>
      </c>
      <c r="E8" s="3">
        <v>0</v>
      </c>
      <c r="F8" s="3">
        <v>1</v>
      </c>
      <c r="G8" s="3">
        <v>0</v>
      </c>
      <c r="H8" s="3">
        <v>1</v>
      </c>
      <c r="I8" s="3">
        <v>1</v>
      </c>
      <c r="J8" s="3">
        <v>0</v>
      </c>
      <c r="K8" s="17">
        <v>0</v>
      </c>
    </row>
    <row r="9" spans="1:11" x14ac:dyDescent="0.25">
      <c r="A9" s="15" t="s">
        <v>15</v>
      </c>
      <c r="B9" s="3">
        <v>0</v>
      </c>
      <c r="C9" s="3">
        <v>0</v>
      </c>
      <c r="D9" s="3">
        <v>0</v>
      </c>
      <c r="E9" s="3">
        <v>0</v>
      </c>
      <c r="F9" s="3">
        <v>1</v>
      </c>
      <c r="G9" s="3">
        <v>0</v>
      </c>
      <c r="H9" s="3">
        <v>1</v>
      </c>
      <c r="I9" s="3">
        <v>1</v>
      </c>
      <c r="J9" s="3">
        <v>1</v>
      </c>
      <c r="K9" s="17">
        <v>0</v>
      </c>
    </row>
    <row r="10" spans="1:11" x14ac:dyDescent="0.25">
      <c r="A10" s="15" t="s">
        <v>16</v>
      </c>
      <c r="B10" s="3">
        <v>1</v>
      </c>
      <c r="C10" s="3">
        <v>1</v>
      </c>
      <c r="D10" s="3">
        <v>0</v>
      </c>
      <c r="E10" s="3">
        <v>1</v>
      </c>
      <c r="F10" s="3">
        <v>1</v>
      </c>
      <c r="G10" s="3">
        <v>0</v>
      </c>
      <c r="H10" s="3">
        <v>1</v>
      </c>
      <c r="I10" s="3">
        <v>1</v>
      </c>
      <c r="J10" s="3">
        <v>1</v>
      </c>
      <c r="K10" s="17">
        <v>0</v>
      </c>
    </row>
    <row r="11" spans="1:11" x14ac:dyDescent="0.25">
      <c r="A11" s="15" t="s">
        <v>17</v>
      </c>
      <c r="B11" s="3">
        <v>1</v>
      </c>
      <c r="C11" s="3">
        <v>1</v>
      </c>
      <c r="D11" s="3">
        <v>1</v>
      </c>
      <c r="E11" s="3">
        <v>1</v>
      </c>
      <c r="F11" s="3">
        <v>1</v>
      </c>
      <c r="G11" s="3">
        <v>1</v>
      </c>
      <c r="H11" s="3">
        <v>2</v>
      </c>
      <c r="I11" s="3">
        <v>1</v>
      </c>
      <c r="J11" s="3">
        <v>1</v>
      </c>
      <c r="K11" s="17">
        <v>0</v>
      </c>
    </row>
    <row r="12" spans="1:11" x14ac:dyDescent="0.25">
      <c r="A12" s="15" t="s">
        <v>18</v>
      </c>
      <c r="B12" s="3">
        <v>1</v>
      </c>
      <c r="C12" s="3">
        <v>1</v>
      </c>
      <c r="D12" s="3">
        <v>1</v>
      </c>
      <c r="E12" s="3">
        <v>1</v>
      </c>
      <c r="F12" s="3">
        <v>1</v>
      </c>
      <c r="G12" s="3">
        <v>1</v>
      </c>
      <c r="H12" s="3">
        <v>2</v>
      </c>
      <c r="I12" s="3">
        <v>2</v>
      </c>
      <c r="J12" s="3">
        <v>1</v>
      </c>
      <c r="K12" s="17">
        <v>0</v>
      </c>
    </row>
    <row r="13" spans="1:11" x14ac:dyDescent="0.25">
      <c r="A13" s="15" t="s">
        <v>19</v>
      </c>
      <c r="B13" s="3">
        <v>1</v>
      </c>
      <c r="C13" s="3">
        <v>1</v>
      </c>
      <c r="D13" s="3">
        <v>1</v>
      </c>
      <c r="E13" s="3">
        <v>1</v>
      </c>
      <c r="F13" s="3">
        <v>1</v>
      </c>
      <c r="G13" s="3">
        <v>1</v>
      </c>
      <c r="H13" s="3">
        <v>2</v>
      </c>
      <c r="I13" s="3">
        <v>2</v>
      </c>
      <c r="J13" s="3">
        <v>1</v>
      </c>
      <c r="K13" s="17">
        <v>0</v>
      </c>
    </row>
    <row r="14" spans="1:11" x14ac:dyDescent="0.25">
      <c r="A14" s="15" t="s">
        <v>20</v>
      </c>
      <c r="B14" s="3">
        <v>2</v>
      </c>
      <c r="C14" s="3">
        <v>1</v>
      </c>
      <c r="D14" s="3">
        <v>1</v>
      </c>
      <c r="E14" s="3">
        <v>1</v>
      </c>
      <c r="F14" s="3">
        <v>1</v>
      </c>
      <c r="G14" s="3">
        <v>1</v>
      </c>
      <c r="H14" s="3">
        <v>2</v>
      </c>
      <c r="I14" s="3">
        <v>2</v>
      </c>
      <c r="J14" s="3">
        <v>1</v>
      </c>
      <c r="K14" s="17">
        <v>1</v>
      </c>
    </row>
    <row r="15" spans="1:11" x14ac:dyDescent="0.25">
      <c r="A15" s="15" t="s">
        <v>21</v>
      </c>
      <c r="B15" s="3">
        <v>2</v>
      </c>
      <c r="C15" s="3">
        <v>1</v>
      </c>
      <c r="D15" s="3">
        <v>1</v>
      </c>
      <c r="E15" s="3">
        <v>1</v>
      </c>
      <c r="F15" s="3">
        <v>1</v>
      </c>
      <c r="G15" s="3">
        <v>1</v>
      </c>
      <c r="H15" s="3">
        <v>2</v>
      </c>
      <c r="I15" s="3">
        <v>2</v>
      </c>
      <c r="J15" s="3">
        <v>2</v>
      </c>
      <c r="K15" s="17">
        <v>1</v>
      </c>
    </row>
    <row r="16" spans="1:11" x14ac:dyDescent="0.25">
      <c r="A16" s="15" t="s">
        <v>22</v>
      </c>
      <c r="B16" s="3">
        <v>2</v>
      </c>
      <c r="C16" s="3">
        <v>1</v>
      </c>
      <c r="D16" s="3">
        <v>1</v>
      </c>
      <c r="E16" s="3">
        <v>1</v>
      </c>
      <c r="F16" s="3">
        <v>1</v>
      </c>
      <c r="G16" s="3">
        <v>1</v>
      </c>
      <c r="H16" s="3">
        <v>3</v>
      </c>
      <c r="I16" s="3">
        <v>2</v>
      </c>
      <c r="J16" s="3">
        <v>2</v>
      </c>
      <c r="K16" s="17">
        <v>1</v>
      </c>
    </row>
    <row r="17" spans="1:11" x14ac:dyDescent="0.25">
      <c r="A17" s="15" t="s">
        <v>23</v>
      </c>
      <c r="B17" s="3">
        <v>2</v>
      </c>
      <c r="C17" s="3">
        <v>1</v>
      </c>
      <c r="D17" s="3">
        <v>1</v>
      </c>
      <c r="E17" s="3">
        <v>1</v>
      </c>
      <c r="F17" s="3">
        <v>1</v>
      </c>
      <c r="G17" s="3">
        <v>2</v>
      </c>
      <c r="H17" s="3">
        <v>3</v>
      </c>
      <c r="I17" s="3">
        <v>2</v>
      </c>
      <c r="J17" s="3">
        <v>2</v>
      </c>
      <c r="K17" s="17">
        <v>1</v>
      </c>
    </row>
    <row r="18" spans="1:11" x14ac:dyDescent="0.25">
      <c r="A18" s="15" t="s">
        <v>24</v>
      </c>
      <c r="B18" s="3">
        <v>2</v>
      </c>
      <c r="C18" s="3">
        <v>1</v>
      </c>
      <c r="D18" s="3">
        <v>1</v>
      </c>
      <c r="E18" s="3">
        <v>1</v>
      </c>
      <c r="F18" s="3">
        <v>1</v>
      </c>
      <c r="G18" s="3">
        <v>2</v>
      </c>
      <c r="H18" s="3">
        <v>3</v>
      </c>
      <c r="I18" s="3">
        <v>2</v>
      </c>
      <c r="J18" s="3">
        <v>2</v>
      </c>
      <c r="K18" s="17">
        <v>1</v>
      </c>
    </row>
    <row r="19" spans="1:11" x14ac:dyDescent="0.25">
      <c r="A19" s="15" t="s">
        <v>25</v>
      </c>
      <c r="B19" s="3">
        <v>2</v>
      </c>
      <c r="C19" s="3">
        <v>2</v>
      </c>
      <c r="D19" s="3">
        <v>2</v>
      </c>
      <c r="E19" s="3">
        <v>1</v>
      </c>
      <c r="F19" s="3">
        <v>2</v>
      </c>
      <c r="G19" s="3">
        <v>2</v>
      </c>
      <c r="H19" s="3">
        <v>3</v>
      </c>
      <c r="I19" s="3">
        <v>2</v>
      </c>
      <c r="J19" s="3">
        <v>2</v>
      </c>
      <c r="K19" s="17">
        <v>1</v>
      </c>
    </row>
    <row r="20" spans="1:11" x14ac:dyDescent="0.25">
      <c r="A20" s="15" t="s">
        <v>26</v>
      </c>
      <c r="B20" s="3">
        <v>2</v>
      </c>
      <c r="C20" s="3">
        <v>2</v>
      </c>
      <c r="D20" s="3">
        <v>2</v>
      </c>
      <c r="E20" s="3">
        <v>1</v>
      </c>
      <c r="F20" s="3">
        <v>2</v>
      </c>
      <c r="G20" s="3">
        <v>2</v>
      </c>
      <c r="H20" s="3">
        <v>3</v>
      </c>
      <c r="I20" s="3">
        <v>2</v>
      </c>
      <c r="J20" s="3">
        <v>3</v>
      </c>
      <c r="K20" s="17">
        <v>1</v>
      </c>
    </row>
    <row r="21" spans="1:11" x14ac:dyDescent="0.25">
      <c r="A21" s="15" t="s">
        <v>27</v>
      </c>
      <c r="B21" s="3">
        <v>3</v>
      </c>
      <c r="C21" s="3">
        <v>2</v>
      </c>
      <c r="D21" s="3">
        <v>2</v>
      </c>
      <c r="E21" s="3">
        <v>2</v>
      </c>
      <c r="F21" s="3">
        <v>2</v>
      </c>
      <c r="G21" s="3">
        <v>3</v>
      </c>
      <c r="H21" s="3">
        <v>3</v>
      </c>
      <c r="I21" s="3">
        <v>2</v>
      </c>
      <c r="J21" s="3">
        <v>3</v>
      </c>
      <c r="K21" s="17">
        <v>1</v>
      </c>
    </row>
    <row r="22" spans="1:11" x14ac:dyDescent="0.25">
      <c r="A22" s="15" t="s">
        <v>28</v>
      </c>
      <c r="B22" s="3">
        <v>3</v>
      </c>
      <c r="C22" s="3">
        <v>2</v>
      </c>
      <c r="D22" s="3">
        <v>2</v>
      </c>
      <c r="E22" s="3">
        <v>2</v>
      </c>
      <c r="F22" s="3">
        <v>2</v>
      </c>
      <c r="G22" s="3">
        <v>3</v>
      </c>
      <c r="H22" s="3">
        <v>3</v>
      </c>
      <c r="I22" s="3">
        <v>2</v>
      </c>
      <c r="J22" s="3">
        <v>3</v>
      </c>
      <c r="K22" s="17">
        <v>1</v>
      </c>
    </row>
    <row r="23" spans="1:11" x14ac:dyDescent="0.25">
      <c r="A23" s="15" t="s">
        <v>29</v>
      </c>
      <c r="B23" s="3">
        <v>3</v>
      </c>
      <c r="C23" s="3">
        <v>2</v>
      </c>
      <c r="D23" s="3">
        <v>2</v>
      </c>
      <c r="E23" s="3">
        <v>3</v>
      </c>
      <c r="F23" s="3">
        <v>2</v>
      </c>
      <c r="G23" s="3">
        <v>3</v>
      </c>
      <c r="H23" s="3">
        <v>3</v>
      </c>
      <c r="I23" s="3">
        <v>3</v>
      </c>
      <c r="J23" s="3">
        <v>3</v>
      </c>
      <c r="K23" s="17">
        <v>1</v>
      </c>
    </row>
    <row r="24" spans="1:11" x14ac:dyDescent="0.25">
      <c r="A24" s="15" t="s">
        <v>30</v>
      </c>
      <c r="B24" s="3">
        <v>3</v>
      </c>
      <c r="C24" s="3">
        <v>2</v>
      </c>
      <c r="D24" s="3">
        <v>2</v>
      </c>
      <c r="E24" s="3">
        <v>3</v>
      </c>
      <c r="F24" s="3">
        <v>3</v>
      </c>
      <c r="G24" s="3">
        <v>3</v>
      </c>
      <c r="H24" s="3">
        <v>3</v>
      </c>
      <c r="I24" s="3">
        <v>3</v>
      </c>
      <c r="J24" s="3">
        <v>3</v>
      </c>
      <c r="K24" s="17">
        <v>1</v>
      </c>
    </row>
    <row r="25" spans="1:11" x14ac:dyDescent="0.25">
      <c r="A25" s="15" t="s">
        <v>31</v>
      </c>
      <c r="B25" s="3">
        <v>3</v>
      </c>
      <c r="C25" s="3">
        <v>2</v>
      </c>
      <c r="D25" s="3">
        <v>3</v>
      </c>
      <c r="E25" s="3">
        <v>3</v>
      </c>
      <c r="F25" s="3">
        <v>3</v>
      </c>
      <c r="G25" s="3">
        <v>3</v>
      </c>
      <c r="H25" s="3">
        <v>3</v>
      </c>
      <c r="I25" s="3">
        <v>3</v>
      </c>
      <c r="J25" s="3">
        <v>3</v>
      </c>
      <c r="K25" s="17">
        <v>1</v>
      </c>
    </row>
    <row r="26" spans="1:11" x14ac:dyDescent="0.25">
      <c r="A26" s="15" t="s">
        <v>32</v>
      </c>
      <c r="B26" s="3">
        <v>3</v>
      </c>
      <c r="C26" s="3">
        <v>3</v>
      </c>
      <c r="D26" s="3">
        <v>3</v>
      </c>
      <c r="E26" s="3">
        <v>3</v>
      </c>
      <c r="F26" s="3">
        <v>3</v>
      </c>
      <c r="G26" s="3">
        <v>3</v>
      </c>
      <c r="H26" s="3">
        <v>3</v>
      </c>
      <c r="I26" s="3">
        <v>3</v>
      </c>
      <c r="J26" s="3">
        <v>4</v>
      </c>
      <c r="K26" s="17">
        <v>1</v>
      </c>
    </row>
    <row r="27" spans="1:11" x14ac:dyDescent="0.25">
      <c r="A27" s="15" t="s">
        <v>33</v>
      </c>
      <c r="B27" s="3">
        <v>3</v>
      </c>
      <c r="C27" s="3">
        <v>3</v>
      </c>
      <c r="D27" s="3">
        <v>3</v>
      </c>
      <c r="E27" s="3">
        <v>3</v>
      </c>
      <c r="F27" s="3">
        <v>3</v>
      </c>
      <c r="G27" s="3">
        <v>3</v>
      </c>
      <c r="H27" s="3">
        <v>3</v>
      </c>
      <c r="I27" s="3">
        <v>3</v>
      </c>
      <c r="J27" s="3">
        <v>4</v>
      </c>
      <c r="K27" s="17">
        <v>2</v>
      </c>
    </row>
    <row r="28" spans="1:11" x14ac:dyDescent="0.25">
      <c r="A28" s="15" t="s">
        <v>34</v>
      </c>
      <c r="B28" s="3">
        <v>4</v>
      </c>
      <c r="C28" s="3">
        <v>3</v>
      </c>
      <c r="D28" s="3">
        <v>3</v>
      </c>
      <c r="E28" s="3">
        <v>3</v>
      </c>
      <c r="F28" s="3">
        <v>3</v>
      </c>
      <c r="G28" s="3">
        <v>3</v>
      </c>
      <c r="H28" s="3">
        <v>4</v>
      </c>
      <c r="I28" s="3">
        <v>3</v>
      </c>
      <c r="J28" s="3">
        <v>5</v>
      </c>
      <c r="K28" s="17">
        <v>2</v>
      </c>
    </row>
    <row r="29" spans="1:11" x14ac:dyDescent="0.25">
      <c r="A29" s="15" t="s">
        <v>35</v>
      </c>
      <c r="B29" s="3">
        <v>4</v>
      </c>
      <c r="C29" s="3">
        <v>3</v>
      </c>
      <c r="D29" s="3">
        <v>3</v>
      </c>
      <c r="E29" s="3">
        <v>3</v>
      </c>
      <c r="F29" s="3">
        <v>4</v>
      </c>
      <c r="G29" s="3">
        <v>4</v>
      </c>
      <c r="H29" s="3">
        <v>4</v>
      </c>
      <c r="I29" s="3">
        <v>3</v>
      </c>
      <c r="J29" s="3">
        <v>5</v>
      </c>
      <c r="K29" s="17">
        <v>3</v>
      </c>
    </row>
    <row r="30" spans="1:11" x14ac:dyDescent="0.25">
      <c r="A30" s="15" t="s">
        <v>36</v>
      </c>
      <c r="B30" s="3">
        <v>4</v>
      </c>
      <c r="C30" s="3">
        <v>4</v>
      </c>
      <c r="D30" s="3">
        <v>3</v>
      </c>
      <c r="E30" s="3">
        <v>4</v>
      </c>
      <c r="F30" s="3">
        <v>4</v>
      </c>
      <c r="G30" s="3">
        <v>4</v>
      </c>
      <c r="H30" s="3">
        <v>4</v>
      </c>
      <c r="I30" s="3">
        <v>3</v>
      </c>
      <c r="J30" s="3">
        <v>5</v>
      </c>
      <c r="K30" s="17">
        <v>3</v>
      </c>
    </row>
    <row r="31" spans="1:11" x14ac:dyDescent="0.25">
      <c r="A31" s="15" t="s">
        <v>37</v>
      </c>
      <c r="B31" s="3">
        <v>4</v>
      </c>
      <c r="C31" s="3">
        <v>4</v>
      </c>
      <c r="D31" s="3">
        <v>3</v>
      </c>
      <c r="E31" s="3">
        <v>4</v>
      </c>
      <c r="F31" s="3">
        <v>4</v>
      </c>
      <c r="G31" s="3">
        <v>4</v>
      </c>
      <c r="H31" s="3">
        <v>5</v>
      </c>
      <c r="I31" s="3">
        <v>4</v>
      </c>
      <c r="J31" s="3">
        <v>5</v>
      </c>
      <c r="K31" s="17">
        <v>3</v>
      </c>
    </row>
    <row r="32" spans="1:11" x14ac:dyDescent="0.25">
      <c r="A32" s="15" t="s">
        <v>38</v>
      </c>
      <c r="B32" s="3">
        <v>4</v>
      </c>
      <c r="C32" s="3">
        <v>4</v>
      </c>
      <c r="D32" s="3">
        <v>3</v>
      </c>
      <c r="E32" s="3">
        <v>4</v>
      </c>
      <c r="F32" s="3">
        <v>4</v>
      </c>
      <c r="G32" s="3">
        <v>4</v>
      </c>
      <c r="H32" s="3">
        <v>5</v>
      </c>
      <c r="I32" s="3">
        <v>4</v>
      </c>
      <c r="J32" s="3">
        <v>5</v>
      </c>
      <c r="K32" s="17">
        <v>3</v>
      </c>
    </row>
    <row r="33" spans="1:11" x14ac:dyDescent="0.25">
      <c r="A33" s="15" t="s">
        <v>39</v>
      </c>
      <c r="B33" s="3">
        <v>4</v>
      </c>
      <c r="C33" s="3">
        <v>4</v>
      </c>
      <c r="D33" s="3">
        <v>4</v>
      </c>
      <c r="E33" s="3">
        <v>4</v>
      </c>
      <c r="F33" s="3">
        <v>4</v>
      </c>
      <c r="G33" s="3">
        <v>4</v>
      </c>
      <c r="H33" s="3">
        <v>5</v>
      </c>
      <c r="I33" s="3">
        <v>4</v>
      </c>
      <c r="J33" s="3">
        <v>5</v>
      </c>
      <c r="K33" s="17">
        <v>3</v>
      </c>
    </row>
    <row r="34" spans="1:11" x14ac:dyDescent="0.25">
      <c r="A34" s="15" t="s">
        <v>40</v>
      </c>
      <c r="B34" s="3">
        <v>4</v>
      </c>
      <c r="C34" s="3">
        <v>4</v>
      </c>
      <c r="D34" s="3">
        <v>5</v>
      </c>
      <c r="E34" s="3">
        <v>4</v>
      </c>
      <c r="F34" s="3">
        <v>5</v>
      </c>
      <c r="G34" s="3">
        <v>5</v>
      </c>
      <c r="H34" s="3">
        <v>5</v>
      </c>
      <c r="I34" s="3">
        <v>4</v>
      </c>
      <c r="J34" s="3">
        <v>5</v>
      </c>
      <c r="K34" s="17">
        <v>3</v>
      </c>
    </row>
    <row r="35" spans="1:11" x14ac:dyDescent="0.25">
      <c r="A35" s="15" t="s">
        <v>41</v>
      </c>
      <c r="B35" s="3">
        <v>5</v>
      </c>
      <c r="C35" s="3">
        <v>5</v>
      </c>
      <c r="D35" s="3">
        <v>5</v>
      </c>
      <c r="E35" s="3">
        <v>5</v>
      </c>
      <c r="F35" s="3">
        <v>5</v>
      </c>
      <c r="G35" s="3">
        <v>5</v>
      </c>
      <c r="H35" s="3">
        <v>5</v>
      </c>
      <c r="I35" s="3">
        <v>4</v>
      </c>
      <c r="J35" s="3">
        <v>5</v>
      </c>
      <c r="K35" s="17">
        <v>3</v>
      </c>
    </row>
    <row r="36" spans="1:11" x14ac:dyDescent="0.25">
      <c r="A36" s="15" t="s">
        <v>42</v>
      </c>
      <c r="B36" s="3">
        <v>5</v>
      </c>
      <c r="C36" s="3">
        <v>5</v>
      </c>
      <c r="D36" s="3">
        <v>5</v>
      </c>
      <c r="E36" s="3">
        <v>5</v>
      </c>
      <c r="F36" s="3">
        <v>5</v>
      </c>
      <c r="G36" s="3">
        <v>6</v>
      </c>
      <c r="H36" s="3">
        <v>7</v>
      </c>
      <c r="I36" s="3">
        <v>5</v>
      </c>
      <c r="J36" s="3">
        <v>5</v>
      </c>
      <c r="K36" s="17">
        <v>3</v>
      </c>
    </row>
    <row r="37" spans="1:11" x14ac:dyDescent="0.25">
      <c r="A37" s="15" t="s">
        <v>43</v>
      </c>
      <c r="B37" s="3">
        <v>5</v>
      </c>
      <c r="C37" s="3">
        <v>5</v>
      </c>
      <c r="D37" s="3">
        <v>5</v>
      </c>
      <c r="E37" s="3">
        <v>5</v>
      </c>
      <c r="F37" s="3">
        <v>5</v>
      </c>
      <c r="G37" s="3">
        <v>6</v>
      </c>
      <c r="H37" s="3">
        <v>7</v>
      </c>
      <c r="I37" s="3">
        <v>5</v>
      </c>
      <c r="J37" s="3">
        <v>5</v>
      </c>
      <c r="K37" s="17">
        <v>3</v>
      </c>
    </row>
    <row r="38" spans="1:11" x14ac:dyDescent="0.25">
      <c r="A38" s="15" t="s">
        <v>44</v>
      </c>
      <c r="B38" s="3">
        <v>5</v>
      </c>
      <c r="C38" s="3">
        <v>5</v>
      </c>
      <c r="D38" s="3">
        <v>5</v>
      </c>
      <c r="E38" s="3">
        <v>5</v>
      </c>
      <c r="F38" s="3">
        <v>5</v>
      </c>
      <c r="G38" s="3">
        <v>7</v>
      </c>
      <c r="H38" s="3">
        <v>7</v>
      </c>
      <c r="I38" s="3">
        <v>5</v>
      </c>
      <c r="J38" s="3">
        <v>6</v>
      </c>
      <c r="K38" s="17">
        <v>4</v>
      </c>
    </row>
    <row r="39" spans="1:11" x14ac:dyDescent="0.25">
      <c r="A39" s="15" t="s">
        <v>45</v>
      </c>
      <c r="B39" s="3">
        <v>5</v>
      </c>
      <c r="C39" s="3">
        <v>5</v>
      </c>
      <c r="D39" s="3">
        <v>5</v>
      </c>
      <c r="E39" s="3">
        <v>6</v>
      </c>
      <c r="F39" s="3">
        <v>5</v>
      </c>
      <c r="G39" s="3">
        <v>7</v>
      </c>
      <c r="H39" s="3">
        <v>7</v>
      </c>
      <c r="I39" s="3">
        <v>6</v>
      </c>
      <c r="J39" s="3">
        <v>6</v>
      </c>
      <c r="K39" s="17">
        <v>4</v>
      </c>
    </row>
    <row r="40" spans="1:11" x14ac:dyDescent="0.25">
      <c r="A40" s="15" t="s">
        <v>46</v>
      </c>
      <c r="B40" s="3">
        <v>5</v>
      </c>
      <c r="C40" s="3">
        <v>5</v>
      </c>
      <c r="D40" s="3">
        <v>5</v>
      </c>
      <c r="E40" s="3">
        <v>6</v>
      </c>
      <c r="F40" s="3">
        <v>7</v>
      </c>
      <c r="G40" s="3">
        <v>7</v>
      </c>
      <c r="H40" s="3">
        <v>7</v>
      </c>
      <c r="I40" s="3">
        <v>6</v>
      </c>
      <c r="J40" s="3">
        <v>6</v>
      </c>
      <c r="K40" s="17">
        <v>5</v>
      </c>
    </row>
    <row r="41" spans="1:11" x14ac:dyDescent="0.25">
      <c r="A41" s="15" t="s">
        <v>47</v>
      </c>
      <c r="B41" s="3">
        <v>5</v>
      </c>
      <c r="C41" s="3">
        <v>5</v>
      </c>
      <c r="D41" s="3">
        <v>5</v>
      </c>
      <c r="E41" s="3">
        <v>7</v>
      </c>
      <c r="F41" s="3">
        <v>7</v>
      </c>
      <c r="G41" s="3">
        <v>7</v>
      </c>
      <c r="H41" s="3">
        <v>7</v>
      </c>
      <c r="I41" s="3">
        <v>6</v>
      </c>
      <c r="J41" s="3">
        <v>6</v>
      </c>
      <c r="K41" s="17">
        <v>5</v>
      </c>
    </row>
    <row r="42" spans="1:11" x14ac:dyDescent="0.25">
      <c r="A42" s="15" t="s">
        <v>48</v>
      </c>
      <c r="B42" s="3">
        <v>5</v>
      </c>
      <c r="C42" s="3">
        <v>6</v>
      </c>
      <c r="D42" s="3">
        <v>5</v>
      </c>
      <c r="E42" s="3">
        <v>7</v>
      </c>
      <c r="F42" s="3">
        <v>7</v>
      </c>
      <c r="G42" s="3">
        <v>8</v>
      </c>
      <c r="H42" s="3">
        <v>7</v>
      </c>
      <c r="I42" s="3">
        <v>6</v>
      </c>
      <c r="J42" s="3">
        <v>6</v>
      </c>
      <c r="K42" s="17">
        <v>5</v>
      </c>
    </row>
    <row r="43" spans="1:11" x14ac:dyDescent="0.25">
      <c r="A43" s="15" t="s">
        <v>49</v>
      </c>
      <c r="B43" s="3">
        <v>5</v>
      </c>
      <c r="C43" s="3">
        <v>6</v>
      </c>
      <c r="D43" s="3">
        <v>5</v>
      </c>
      <c r="E43" s="3">
        <v>7</v>
      </c>
      <c r="F43" s="3">
        <v>7</v>
      </c>
      <c r="G43" s="3">
        <v>8</v>
      </c>
      <c r="H43" s="3">
        <v>7</v>
      </c>
      <c r="I43" s="3">
        <v>6</v>
      </c>
      <c r="J43" s="3">
        <v>7</v>
      </c>
      <c r="K43" s="17">
        <v>5</v>
      </c>
    </row>
    <row r="44" spans="1:11" x14ac:dyDescent="0.25">
      <c r="A44" s="15" t="s">
        <v>50</v>
      </c>
      <c r="B44" s="3">
        <v>6</v>
      </c>
      <c r="C44" s="3">
        <v>6</v>
      </c>
      <c r="D44" s="3">
        <v>6</v>
      </c>
      <c r="E44" s="3">
        <v>8</v>
      </c>
      <c r="F44" s="3">
        <v>7</v>
      </c>
      <c r="G44" s="3">
        <v>10</v>
      </c>
      <c r="H44" s="3">
        <v>7</v>
      </c>
      <c r="I44" s="3">
        <v>6</v>
      </c>
      <c r="J44" s="3">
        <v>7</v>
      </c>
      <c r="K44" s="17">
        <v>6</v>
      </c>
    </row>
    <row r="45" spans="1:11" x14ac:dyDescent="0.25">
      <c r="A45" s="15" t="s">
        <v>51</v>
      </c>
      <c r="B45" s="3">
        <v>6</v>
      </c>
      <c r="C45" s="3">
        <v>6</v>
      </c>
      <c r="D45" s="3">
        <v>6</v>
      </c>
      <c r="E45" s="4">
        <v>8</v>
      </c>
      <c r="F45" s="3">
        <v>7</v>
      </c>
      <c r="G45" s="3">
        <v>10</v>
      </c>
      <c r="H45" s="3">
        <v>8</v>
      </c>
      <c r="I45" s="3">
        <v>7</v>
      </c>
      <c r="J45" s="3">
        <v>7</v>
      </c>
      <c r="K45" s="17">
        <v>6</v>
      </c>
    </row>
    <row r="46" spans="1:11" x14ac:dyDescent="0.25">
      <c r="A46" s="15" t="s">
        <v>52</v>
      </c>
      <c r="B46" s="3">
        <v>6</v>
      </c>
      <c r="C46" s="3">
        <v>7</v>
      </c>
      <c r="D46" s="3">
        <v>7</v>
      </c>
      <c r="E46" s="3">
        <v>8</v>
      </c>
      <c r="F46" s="3">
        <v>7</v>
      </c>
      <c r="G46" s="3">
        <v>11</v>
      </c>
      <c r="H46" s="3">
        <v>8</v>
      </c>
      <c r="I46" s="3">
        <v>7</v>
      </c>
      <c r="J46" s="3">
        <v>7</v>
      </c>
      <c r="K46" s="17">
        <v>6</v>
      </c>
    </row>
    <row r="47" spans="1:11" x14ac:dyDescent="0.25">
      <c r="A47" s="15" t="s">
        <v>53</v>
      </c>
      <c r="B47" s="3">
        <v>7</v>
      </c>
      <c r="C47" s="3">
        <v>7</v>
      </c>
      <c r="D47" s="3">
        <v>7</v>
      </c>
      <c r="E47" s="4">
        <v>8</v>
      </c>
      <c r="F47" s="3">
        <v>8</v>
      </c>
      <c r="G47" s="3">
        <v>13</v>
      </c>
      <c r="H47" s="3">
        <v>8</v>
      </c>
      <c r="I47" s="3">
        <v>10</v>
      </c>
      <c r="J47" s="3">
        <v>7</v>
      </c>
      <c r="K47" s="17">
        <v>7</v>
      </c>
    </row>
    <row r="48" spans="1:11" x14ac:dyDescent="0.25">
      <c r="A48" s="15" t="s">
        <v>54</v>
      </c>
      <c r="B48" s="3">
        <v>7</v>
      </c>
      <c r="C48" s="3">
        <v>8</v>
      </c>
      <c r="D48" s="3">
        <v>7</v>
      </c>
      <c r="E48" s="4">
        <v>8</v>
      </c>
      <c r="F48" s="3">
        <v>10</v>
      </c>
      <c r="G48" s="3">
        <v>13</v>
      </c>
      <c r="H48" s="3">
        <v>8</v>
      </c>
      <c r="I48" s="3">
        <v>12</v>
      </c>
      <c r="J48" s="3">
        <v>8</v>
      </c>
      <c r="K48" s="17">
        <v>7</v>
      </c>
    </row>
    <row r="49" spans="1:11" x14ac:dyDescent="0.25">
      <c r="A49" s="15" t="s">
        <v>55</v>
      </c>
      <c r="B49" s="3">
        <v>8</v>
      </c>
      <c r="C49" s="3">
        <v>8</v>
      </c>
      <c r="D49" s="3">
        <v>8</v>
      </c>
      <c r="E49" s="3">
        <v>11</v>
      </c>
      <c r="F49" s="3">
        <v>10</v>
      </c>
      <c r="G49" s="3">
        <v>20</v>
      </c>
      <c r="H49" s="3">
        <v>11</v>
      </c>
      <c r="I49" s="3">
        <v>13</v>
      </c>
      <c r="J49" s="3">
        <v>8</v>
      </c>
      <c r="K49" s="17">
        <v>8</v>
      </c>
    </row>
    <row r="50" spans="1:11" x14ac:dyDescent="0.25">
      <c r="A50" s="15" t="s">
        <v>56</v>
      </c>
      <c r="B50" s="3">
        <v>8</v>
      </c>
      <c r="C50" s="3">
        <v>9</v>
      </c>
      <c r="D50" s="3">
        <v>10</v>
      </c>
      <c r="E50" s="4">
        <v>11</v>
      </c>
      <c r="F50" s="3">
        <v>13</v>
      </c>
      <c r="G50" s="3">
        <v>21</v>
      </c>
      <c r="H50" s="3">
        <v>12</v>
      </c>
      <c r="I50" s="3">
        <v>13</v>
      </c>
      <c r="J50" s="3">
        <v>10</v>
      </c>
      <c r="K50" s="17">
        <v>8</v>
      </c>
    </row>
    <row r="51" spans="1:11" x14ac:dyDescent="0.25">
      <c r="A51" s="15" t="s">
        <v>57</v>
      </c>
      <c r="B51" s="3">
        <v>11</v>
      </c>
      <c r="C51" s="3">
        <v>10</v>
      </c>
      <c r="D51" s="3">
        <v>13</v>
      </c>
      <c r="E51" s="4">
        <v>11</v>
      </c>
      <c r="F51" s="3">
        <v>21</v>
      </c>
      <c r="G51" s="3">
        <v>21</v>
      </c>
      <c r="H51" s="3">
        <v>16</v>
      </c>
      <c r="I51" s="3">
        <v>14</v>
      </c>
      <c r="J51" s="3">
        <v>14</v>
      </c>
      <c r="K51" s="17">
        <v>13</v>
      </c>
    </row>
    <row r="52" spans="1:11" x14ac:dyDescent="0.25">
      <c r="A52" s="15" t="s">
        <v>58</v>
      </c>
      <c r="B52" s="3">
        <v>12</v>
      </c>
      <c r="C52" s="3">
        <v>10</v>
      </c>
      <c r="D52" s="3">
        <v>17</v>
      </c>
      <c r="E52" s="4">
        <v>11</v>
      </c>
      <c r="F52" s="3">
        <v>21</v>
      </c>
      <c r="G52" s="3">
        <v>21</v>
      </c>
      <c r="H52" s="3">
        <v>16</v>
      </c>
      <c r="I52" s="3">
        <v>20</v>
      </c>
      <c r="J52" s="3">
        <v>15</v>
      </c>
      <c r="K52" s="17">
        <v>15</v>
      </c>
    </row>
    <row r="53" spans="1:11" x14ac:dyDescent="0.25">
      <c r="A53" s="15" t="s">
        <v>59</v>
      </c>
      <c r="B53" s="3">
        <v>12</v>
      </c>
      <c r="C53" s="3">
        <v>13</v>
      </c>
      <c r="D53" s="3">
        <v>21</v>
      </c>
      <c r="E53" s="3">
        <v>13</v>
      </c>
      <c r="F53" s="3">
        <v>21</v>
      </c>
      <c r="G53" s="3">
        <v>21</v>
      </c>
      <c r="H53" s="3">
        <v>20</v>
      </c>
      <c r="I53" s="3">
        <v>21</v>
      </c>
      <c r="J53" s="3">
        <v>21</v>
      </c>
      <c r="K53" s="17">
        <v>21</v>
      </c>
    </row>
    <row r="54" spans="1:11" ht="15.75" thickBot="1" x14ac:dyDescent="0.3">
      <c r="A54" s="18" t="s">
        <v>60</v>
      </c>
      <c r="B54" s="19">
        <v>15</v>
      </c>
      <c r="C54" s="19">
        <v>15</v>
      </c>
      <c r="D54" s="19">
        <v>21</v>
      </c>
      <c r="E54" s="20">
        <v>18</v>
      </c>
      <c r="F54" s="19">
        <v>21</v>
      </c>
      <c r="G54" s="19">
        <v>21</v>
      </c>
      <c r="H54" s="19">
        <v>21</v>
      </c>
      <c r="I54" s="19">
        <v>21</v>
      </c>
      <c r="J54" s="19">
        <v>21</v>
      </c>
      <c r="K54" s="21">
        <v>21</v>
      </c>
    </row>
    <row r="55" spans="1:11" x14ac:dyDescent="0.25">
      <c r="A55" s="6" t="s">
        <v>61</v>
      </c>
      <c r="B55" s="7">
        <f>SUM(B5:B54)</f>
        <v>210</v>
      </c>
      <c r="C55" s="7">
        <f t="shared" ref="C55:K55" si="0">SUM(C5:C54)</f>
        <v>201</v>
      </c>
      <c r="D55" s="7">
        <f t="shared" si="0"/>
        <v>221</v>
      </c>
      <c r="E55" s="7">
        <f t="shared" si="0"/>
        <v>224</v>
      </c>
      <c r="F55" s="7">
        <f t="shared" si="0"/>
        <v>260</v>
      </c>
      <c r="G55" s="7">
        <f t="shared" si="0"/>
        <v>306</v>
      </c>
      <c r="H55" s="7">
        <f t="shared" si="0"/>
        <v>277</v>
      </c>
      <c r="I55" s="7">
        <f t="shared" si="0"/>
        <v>261</v>
      </c>
      <c r="J55" s="7">
        <f t="shared" si="0"/>
        <v>254</v>
      </c>
      <c r="K55" s="8">
        <f t="shared" si="0"/>
        <v>190</v>
      </c>
    </row>
    <row r="56" spans="1:11" x14ac:dyDescent="0.25">
      <c r="A56" s="9" t="s">
        <v>62</v>
      </c>
      <c r="B56" s="5">
        <f>AVERAGE(B5:B54)</f>
        <v>4.2</v>
      </c>
      <c r="C56" s="5">
        <f t="shared" ref="C56:K56" si="1">AVERAGE(C5:C54)</f>
        <v>4.0199999999999996</v>
      </c>
      <c r="D56" s="5">
        <f t="shared" si="1"/>
        <v>4.42</v>
      </c>
      <c r="E56" s="5">
        <f t="shared" si="1"/>
        <v>4.4800000000000004</v>
      </c>
      <c r="F56" s="5">
        <f t="shared" si="1"/>
        <v>5.2</v>
      </c>
      <c r="G56" s="5">
        <f t="shared" si="1"/>
        <v>6.12</v>
      </c>
      <c r="H56" s="5">
        <f t="shared" si="1"/>
        <v>5.54</v>
      </c>
      <c r="I56" s="5">
        <f t="shared" si="1"/>
        <v>5.22</v>
      </c>
      <c r="J56" s="5">
        <f t="shared" si="1"/>
        <v>5.08</v>
      </c>
      <c r="K56" s="10">
        <f t="shared" si="1"/>
        <v>3.8</v>
      </c>
    </row>
    <row r="57" spans="1:11" x14ac:dyDescent="0.25">
      <c r="A57" s="9" t="s">
        <v>63</v>
      </c>
      <c r="B57" s="1">
        <f>MAX(B5:B54)</f>
        <v>15</v>
      </c>
      <c r="C57" s="1">
        <f t="shared" ref="C57:K57" si="2">MAX(C5:C54)</f>
        <v>15</v>
      </c>
      <c r="D57" s="1">
        <f t="shared" si="2"/>
        <v>21</v>
      </c>
      <c r="E57" s="1">
        <f t="shared" si="2"/>
        <v>18</v>
      </c>
      <c r="F57" s="1">
        <f t="shared" si="2"/>
        <v>21</v>
      </c>
      <c r="G57" s="1">
        <f t="shared" si="2"/>
        <v>21</v>
      </c>
      <c r="H57" s="1">
        <f t="shared" si="2"/>
        <v>21</v>
      </c>
      <c r="I57" s="1">
        <f t="shared" si="2"/>
        <v>21</v>
      </c>
      <c r="J57" s="1">
        <f t="shared" si="2"/>
        <v>21</v>
      </c>
      <c r="K57" s="11">
        <f t="shared" si="2"/>
        <v>21</v>
      </c>
    </row>
    <row r="58" spans="1:11" ht="15.75" thickBot="1" x14ac:dyDescent="0.3">
      <c r="A58" s="12" t="s">
        <v>64</v>
      </c>
      <c r="B58" s="13">
        <f>MIN(B5:B54)</f>
        <v>0</v>
      </c>
      <c r="C58" s="13">
        <f t="shared" ref="C58:K58" si="3">MIN(C5:C54)</f>
        <v>0</v>
      </c>
      <c r="D58" s="13">
        <f t="shared" si="3"/>
        <v>0</v>
      </c>
      <c r="E58" s="13">
        <f t="shared" si="3"/>
        <v>0</v>
      </c>
      <c r="F58" s="13">
        <f t="shared" si="3"/>
        <v>0</v>
      </c>
      <c r="G58" s="13">
        <f t="shared" si="3"/>
        <v>0</v>
      </c>
      <c r="H58" s="13">
        <f t="shared" si="3"/>
        <v>0</v>
      </c>
      <c r="I58" s="13">
        <f t="shared" si="3"/>
        <v>0</v>
      </c>
      <c r="J58" s="13">
        <f t="shared" si="3"/>
        <v>0</v>
      </c>
      <c r="K58" s="14">
        <f t="shared" si="3"/>
        <v>0</v>
      </c>
    </row>
  </sheetData>
  <mergeCells count="6">
    <mergeCell ref="A1:K1"/>
    <mergeCell ref="B3:K3"/>
    <mergeCell ref="A3:A4"/>
    <mergeCell ref="C2:D2"/>
    <mergeCell ref="E2:F2"/>
    <mergeCell ref="H2:I2"/>
  </mergeCells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8"/>
  <sheetViews>
    <sheetView topLeftCell="A40" workbookViewId="0">
      <selection activeCell="F6" sqref="F6"/>
    </sheetView>
  </sheetViews>
  <sheetFormatPr baseColWidth="10" defaultRowHeight="15" x14ac:dyDescent="0.25"/>
  <cols>
    <col min="5" max="5" width="16.28515625" customWidth="1"/>
    <col min="6" max="6" width="16.85546875" customWidth="1"/>
  </cols>
  <sheetData>
    <row r="1" spans="1:11" x14ac:dyDescent="0.25">
      <c r="A1" s="44" t="s">
        <v>74</v>
      </c>
      <c r="B1" s="45"/>
      <c r="C1" s="45"/>
      <c r="D1" s="45"/>
      <c r="E1" s="45"/>
      <c r="F1" s="45"/>
      <c r="G1" s="45"/>
      <c r="H1" s="45"/>
      <c r="I1" s="45"/>
      <c r="J1" s="45"/>
      <c r="K1" s="46"/>
    </row>
    <row r="2" spans="1:11" ht="15.75" thickBot="1" x14ac:dyDescent="0.3">
      <c r="A2" s="18" t="s">
        <v>66</v>
      </c>
      <c r="B2" s="22" t="s">
        <v>104</v>
      </c>
      <c r="C2" s="40" t="s">
        <v>68</v>
      </c>
      <c r="D2" s="41"/>
      <c r="E2" s="51" t="s">
        <v>105</v>
      </c>
      <c r="F2" s="43"/>
      <c r="G2" s="23" t="s">
        <v>70</v>
      </c>
      <c r="H2" s="42" t="s">
        <v>71</v>
      </c>
      <c r="I2" s="43"/>
      <c r="J2" s="23" t="s">
        <v>72</v>
      </c>
      <c r="K2" s="24" t="s">
        <v>103</v>
      </c>
    </row>
    <row r="3" spans="1:11" x14ac:dyDescent="0.25">
      <c r="A3" s="47" t="s">
        <v>0</v>
      </c>
      <c r="B3" s="49" t="s">
        <v>65</v>
      </c>
      <c r="C3" s="49"/>
      <c r="D3" s="49"/>
      <c r="E3" s="49"/>
      <c r="F3" s="49"/>
      <c r="G3" s="49"/>
      <c r="H3" s="49"/>
      <c r="I3" s="49"/>
      <c r="J3" s="49"/>
      <c r="K3" s="50"/>
    </row>
    <row r="4" spans="1:11" x14ac:dyDescent="0.25">
      <c r="A4" s="48"/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  <c r="J4" s="2" t="s">
        <v>9</v>
      </c>
      <c r="K4" s="16" t="s">
        <v>10</v>
      </c>
    </row>
    <row r="5" spans="1:11" x14ac:dyDescent="0.25">
      <c r="A5" s="15" t="s">
        <v>11</v>
      </c>
      <c r="B5" s="27">
        <v>0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0</v>
      </c>
      <c r="J5" s="3">
        <v>0</v>
      </c>
      <c r="K5" s="17">
        <v>0</v>
      </c>
    </row>
    <row r="6" spans="1:11" x14ac:dyDescent="0.25">
      <c r="A6" s="15" t="s">
        <v>12</v>
      </c>
      <c r="B6" s="27">
        <v>0</v>
      </c>
      <c r="C6" s="3">
        <v>0</v>
      </c>
      <c r="D6" s="3">
        <v>0</v>
      </c>
      <c r="E6" s="3">
        <v>0</v>
      </c>
      <c r="F6" s="3">
        <v>0</v>
      </c>
      <c r="G6" s="3">
        <v>0</v>
      </c>
      <c r="H6" s="3">
        <v>0</v>
      </c>
      <c r="I6" s="3">
        <v>0</v>
      </c>
      <c r="J6" s="3">
        <v>0</v>
      </c>
      <c r="K6" s="17">
        <v>0</v>
      </c>
    </row>
    <row r="7" spans="1:11" x14ac:dyDescent="0.25">
      <c r="A7" s="15" t="s">
        <v>13</v>
      </c>
      <c r="B7" s="27">
        <v>0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>
        <v>0</v>
      </c>
      <c r="K7" s="17">
        <v>0</v>
      </c>
    </row>
    <row r="8" spans="1:11" x14ac:dyDescent="0.25">
      <c r="A8" s="15" t="s">
        <v>14</v>
      </c>
      <c r="B8" s="27">
        <v>0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0</v>
      </c>
      <c r="I8" s="3">
        <v>0</v>
      </c>
      <c r="J8" s="3">
        <v>1</v>
      </c>
      <c r="K8" s="17">
        <v>0</v>
      </c>
    </row>
    <row r="9" spans="1:11" x14ac:dyDescent="0.25">
      <c r="A9" s="15" t="s">
        <v>15</v>
      </c>
      <c r="B9" s="27">
        <v>0</v>
      </c>
      <c r="C9" s="3">
        <v>0</v>
      </c>
      <c r="D9" s="3">
        <v>0</v>
      </c>
      <c r="E9" s="3">
        <v>1</v>
      </c>
      <c r="F9" s="3">
        <v>0</v>
      </c>
      <c r="G9" s="3">
        <v>0</v>
      </c>
      <c r="H9" s="3">
        <v>0</v>
      </c>
      <c r="I9" s="3">
        <v>0</v>
      </c>
      <c r="J9" s="3">
        <v>1</v>
      </c>
      <c r="K9" s="17">
        <v>1</v>
      </c>
    </row>
    <row r="10" spans="1:11" x14ac:dyDescent="0.25">
      <c r="A10" s="15" t="s">
        <v>16</v>
      </c>
      <c r="B10" s="27">
        <v>0</v>
      </c>
      <c r="C10" s="3">
        <v>0</v>
      </c>
      <c r="D10" s="3">
        <v>1</v>
      </c>
      <c r="E10" s="3">
        <v>1</v>
      </c>
      <c r="F10" s="3">
        <v>0</v>
      </c>
      <c r="G10" s="3">
        <v>0</v>
      </c>
      <c r="H10" s="3">
        <v>0</v>
      </c>
      <c r="I10" s="3">
        <v>1</v>
      </c>
      <c r="J10" s="3">
        <v>1</v>
      </c>
      <c r="K10" s="17">
        <v>1</v>
      </c>
    </row>
    <row r="11" spans="1:11" x14ac:dyDescent="0.25">
      <c r="A11" s="15" t="s">
        <v>17</v>
      </c>
      <c r="B11" s="27">
        <v>0</v>
      </c>
      <c r="C11" s="3">
        <v>1</v>
      </c>
      <c r="D11" s="3">
        <v>1</v>
      </c>
      <c r="E11" s="3">
        <v>1</v>
      </c>
      <c r="F11" s="3">
        <v>0</v>
      </c>
      <c r="G11" s="3">
        <v>0</v>
      </c>
      <c r="H11" s="3">
        <v>0</v>
      </c>
      <c r="I11" s="3">
        <v>2</v>
      </c>
      <c r="J11" s="3">
        <v>1</v>
      </c>
      <c r="K11" s="17">
        <v>2</v>
      </c>
    </row>
    <row r="12" spans="1:11" x14ac:dyDescent="0.25">
      <c r="A12" s="15" t="s">
        <v>18</v>
      </c>
      <c r="B12" s="27">
        <v>0</v>
      </c>
      <c r="C12" s="3">
        <v>1</v>
      </c>
      <c r="D12" s="3">
        <v>1</v>
      </c>
      <c r="E12" s="3">
        <v>1</v>
      </c>
      <c r="F12" s="3">
        <v>0</v>
      </c>
      <c r="G12" s="3">
        <v>0</v>
      </c>
      <c r="H12" s="3">
        <v>1</v>
      </c>
      <c r="I12" s="3">
        <v>2</v>
      </c>
      <c r="J12" s="3">
        <v>1</v>
      </c>
      <c r="K12" s="17">
        <v>2</v>
      </c>
    </row>
    <row r="13" spans="1:11" x14ac:dyDescent="0.25">
      <c r="A13" s="15" t="s">
        <v>19</v>
      </c>
      <c r="B13" s="27">
        <v>1</v>
      </c>
      <c r="C13" s="3">
        <v>1</v>
      </c>
      <c r="D13" s="3">
        <v>2</v>
      </c>
      <c r="E13" s="3">
        <v>1</v>
      </c>
      <c r="F13" s="3">
        <v>0</v>
      </c>
      <c r="G13" s="3">
        <v>1</v>
      </c>
      <c r="H13" s="3">
        <v>2</v>
      </c>
      <c r="I13" s="3">
        <v>2</v>
      </c>
      <c r="J13" s="3">
        <v>1</v>
      </c>
      <c r="K13" s="17">
        <v>3</v>
      </c>
    </row>
    <row r="14" spans="1:11" x14ac:dyDescent="0.25">
      <c r="A14" s="15" t="s">
        <v>20</v>
      </c>
      <c r="B14" s="27">
        <v>1</v>
      </c>
      <c r="C14" s="3">
        <v>1</v>
      </c>
      <c r="D14" s="3">
        <v>3</v>
      </c>
      <c r="E14" s="3">
        <v>1</v>
      </c>
      <c r="F14" s="3">
        <v>1</v>
      </c>
      <c r="G14" s="3">
        <v>1</v>
      </c>
      <c r="H14" s="3">
        <v>2</v>
      </c>
      <c r="I14" s="3">
        <v>3</v>
      </c>
      <c r="J14" s="3">
        <v>1</v>
      </c>
      <c r="K14" s="17">
        <v>3</v>
      </c>
    </row>
    <row r="15" spans="1:11" x14ac:dyDescent="0.25">
      <c r="A15" s="15" t="s">
        <v>21</v>
      </c>
      <c r="B15" s="27">
        <v>2</v>
      </c>
      <c r="C15" s="3">
        <v>1</v>
      </c>
      <c r="D15" s="3">
        <v>3</v>
      </c>
      <c r="E15" s="3">
        <v>1</v>
      </c>
      <c r="F15" s="3">
        <v>1</v>
      </c>
      <c r="G15" s="3">
        <v>1</v>
      </c>
      <c r="H15" s="3">
        <v>3</v>
      </c>
      <c r="I15" s="3">
        <v>3</v>
      </c>
      <c r="J15" s="3">
        <v>1</v>
      </c>
      <c r="K15" s="17">
        <v>3</v>
      </c>
    </row>
    <row r="16" spans="1:11" x14ac:dyDescent="0.25">
      <c r="A16" s="15" t="s">
        <v>22</v>
      </c>
      <c r="B16" s="27">
        <v>3</v>
      </c>
      <c r="C16" s="3">
        <v>2</v>
      </c>
      <c r="D16" s="3">
        <v>4</v>
      </c>
      <c r="E16" s="3">
        <v>3</v>
      </c>
      <c r="F16" s="3">
        <v>1</v>
      </c>
      <c r="G16" s="3">
        <v>1</v>
      </c>
      <c r="H16" s="3">
        <v>3</v>
      </c>
      <c r="I16" s="3">
        <v>3</v>
      </c>
      <c r="J16" s="3">
        <v>1</v>
      </c>
      <c r="K16" s="17">
        <v>3</v>
      </c>
    </row>
    <row r="17" spans="1:11" x14ac:dyDescent="0.25">
      <c r="A17" s="15" t="s">
        <v>23</v>
      </c>
      <c r="B17" s="27">
        <v>3</v>
      </c>
      <c r="C17" s="3">
        <v>3</v>
      </c>
      <c r="D17" s="3">
        <v>6</v>
      </c>
      <c r="E17" s="4">
        <v>3</v>
      </c>
      <c r="F17" s="3">
        <v>1</v>
      </c>
      <c r="G17" s="3">
        <v>1</v>
      </c>
      <c r="H17" s="3">
        <v>3</v>
      </c>
      <c r="I17" s="3">
        <v>3</v>
      </c>
      <c r="J17" s="3">
        <v>1</v>
      </c>
      <c r="K17" s="17">
        <v>4</v>
      </c>
    </row>
    <row r="18" spans="1:11" x14ac:dyDescent="0.25">
      <c r="A18" s="15" t="s">
        <v>24</v>
      </c>
      <c r="B18" s="27">
        <v>3</v>
      </c>
      <c r="C18" s="3">
        <v>3</v>
      </c>
      <c r="D18" s="3">
        <v>6</v>
      </c>
      <c r="E18" s="4">
        <v>3</v>
      </c>
      <c r="F18" s="3">
        <v>1</v>
      </c>
      <c r="G18" s="3">
        <v>1</v>
      </c>
      <c r="H18" s="3">
        <v>4</v>
      </c>
      <c r="I18" s="3">
        <v>4</v>
      </c>
      <c r="J18" s="3">
        <v>1</v>
      </c>
      <c r="K18" s="17">
        <v>6</v>
      </c>
    </row>
    <row r="19" spans="1:11" x14ac:dyDescent="0.25">
      <c r="A19" s="15" t="s">
        <v>25</v>
      </c>
      <c r="B19" s="27">
        <v>5</v>
      </c>
      <c r="C19" s="3">
        <v>4</v>
      </c>
      <c r="D19" s="3">
        <v>9</v>
      </c>
      <c r="E19" s="3">
        <v>3</v>
      </c>
      <c r="F19" s="3">
        <v>1</v>
      </c>
      <c r="G19" s="3">
        <v>1</v>
      </c>
      <c r="H19" s="3">
        <v>4</v>
      </c>
      <c r="I19" s="3">
        <v>4</v>
      </c>
      <c r="J19" s="3">
        <v>1</v>
      </c>
      <c r="K19" s="17">
        <v>6</v>
      </c>
    </row>
    <row r="20" spans="1:11" x14ac:dyDescent="0.25">
      <c r="A20" s="15" t="s">
        <v>26</v>
      </c>
      <c r="B20" s="27">
        <v>6</v>
      </c>
      <c r="C20" s="3">
        <v>4</v>
      </c>
      <c r="D20" s="3">
        <v>10</v>
      </c>
      <c r="E20" s="4">
        <v>4</v>
      </c>
      <c r="F20" s="3">
        <v>1</v>
      </c>
      <c r="G20" s="3">
        <v>2</v>
      </c>
      <c r="H20" s="3">
        <v>6</v>
      </c>
      <c r="I20" s="3">
        <v>4</v>
      </c>
      <c r="J20" s="3">
        <v>3</v>
      </c>
      <c r="K20" s="17">
        <v>8</v>
      </c>
    </row>
    <row r="21" spans="1:11" x14ac:dyDescent="0.25">
      <c r="A21" s="15" t="s">
        <v>27</v>
      </c>
      <c r="B21" s="27">
        <v>8</v>
      </c>
      <c r="C21" s="3">
        <v>5</v>
      </c>
      <c r="D21" s="3">
        <v>11</v>
      </c>
      <c r="E21" s="4">
        <v>4</v>
      </c>
      <c r="F21" s="3">
        <v>2</v>
      </c>
      <c r="G21" s="3">
        <v>3</v>
      </c>
      <c r="H21" s="3">
        <v>9</v>
      </c>
      <c r="I21" s="3">
        <v>5</v>
      </c>
      <c r="J21" s="3">
        <v>3</v>
      </c>
      <c r="K21" s="17">
        <v>9</v>
      </c>
    </row>
    <row r="22" spans="1:11" x14ac:dyDescent="0.25">
      <c r="A22" s="15" t="s">
        <v>28</v>
      </c>
      <c r="B22" s="27">
        <v>9</v>
      </c>
      <c r="C22" s="3">
        <v>6</v>
      </c>
      <c r="D22" s="3">
        <v>13</v>
      </c>
      <c r="E22" s="4">
        <v>4</v>
      </c>
      <c r="F22" s="3">
        <v>3</v>
      </c>
      <c r="G22" s="3">
        <v>3</v>
      </c>
      <c r="H22" s="3">
        <v>9</v>
      </c>
      <c r="I22" s="3">
        <v>5</v>
      </c>
      <c r="J22" s="3">
        <v>5</v>
      </c>
      <c r="K22" s="17">
        <v>9</v>
      </c>
    </row>
    <row r="23" spans="1:11" x14ac:dyDescent="0.25">
      <c r="A23" s="15" t="s">
        <v>29</v>
      </c>
      <c r="B23" s="27">
        <v>13</v>
      </c>
      <c r="C23" s="3">
        <v>9</v>
      </c>
      <c r="D23" s="3">
        <v>13</v>
      </c>
      <c r="E23" s="4">
        <v>4</v>
      </c>
      <c r="F23" s="3">
        <v>3</v>
      </c>
      <c r="G23" s="3">
        <v>3</v>
      </c>
      <c r="H23" s="3">
        <v>9</v>
      </c>
      <c r="I23" s="3">
        <v>6</v>
      </c>
      <c r="J23" s="3">
        <v>6</v>
      </c>
      <c r="K23" s="17">
        <v>12</v>
      </c>
    </row>
    <row r="24" spans="1:11" x14ac:dyDescent="0.25">
      <c r="A24" s="15" t="s">
        <v>30</v>
      </c>
      <c r="B24" s="27">
        <v>17</v>
      </c>
      <c r="C24" s="3">
        <v>9</v>
      </c>
      <c r="D24" s="3">
        <v>13</v>
      </c>
      <c r="E24" s="4">
        <v>6</v>
      </c>
      <c r="F24" s="3">
        <v>6</v>
      </c>
      <c r="G24" s="3">
        <v>3</v>
      </c>
      <c r="H24" s="3">
        <v>10</v>
      </c>
      <c r="I24" s="3">
        <v>8</v>
      </c>
      <c r="J24" s="3">
        <v>6</v>
      </c>
      <c r="K24" s="17">
        <v>13</v>
      </c>
    </row>
    <row r="25" spans="1:11" x14ac:dyDescent="0.25">
      <c r="A25" s="15" t="s">
        <v>31</v>
      </c>
      <c r="B25" s="27">
        <v>18</v>
      </c>
      <c r="C25" s="3">
        <v>11</v>
      </c>
      <c r="D25" s="3">
        <v>14</v>
      </c>
      <c r="E25" s="4">
        <v>6</v>
      </c>
      <c r="F25" s="3">
        <v>6</v>
      </c>
      <c r="G25" s="3">
        <v>4</v>
      </c>
      <c r="H25" s="3">
        <v>12</v>
      </c>
      <c r="I25" s="3">
        <v>14</v>
      </c>
      <c r="J25" s="3">
        <v>6</v>
      </c>
      <c r="K25" s="17">
        <v>15</v>
      </c>
    </row>
    <row r="26" spans="1:11" x14ac:dyDescent="0.25">
      <c r="A26" s="15" t="s">
        <v>32</v>
      </c>
      <c r="B26" s="27">
        <v>18</v>
      </c>
      <c r="C26" s="3">
        <v>12</v>
      </c>
      <c r="D26" s="3">
        <v>15</v>
      </c>
      <c r="E26" s="4">
        <v>18</v>
      </c>
      <c r="F26" s="3">
        <v>6</v>
      </c>
      <c r="G26" s="3">
        <v>4</v>
      </c>
      <c r="H26" s="3">
        <v>15</v>
      </c>
      <c r="I26" s="3">
        <v>17</v>
      </c>
      <c r="J26" s="3">
        <v>6</v>
      </c>
      <c r="K26" s="17">
        <v>16</v>
      </c>
    </row>
    <row r="27" spans="1:11" x14ac:dyDescent="0.25">
      <c r="A27" s="15" t="s">
        <v>33</v>
      </c>
      <c r="B27" s="27">
        <v>19</v>
      </c>
      <c r="C27" s="3">
        <v>12</v>
      </c>
      <c r="D27" s="3">
        <v>16</v>
      </c>
      <c r="E27" s="4">
        <v>22</v>
      </c>
      <c r="F27" s="3">
        <v>9</v>
      </c>
      <c r="G27" s="3">
        <v>11</v>
      </c>
      <c r="H27" s="3">
        <v>15</v>
      </c>
      <c r="I27" s="3">
        <v>17</v>
      </c>
      <c r="J27" s="3">
        <v>9</v>
      </c>
      <c r="K27" s="17">
        <v>17</v>
      </c>
    </row>
    <row r="28" spans="1:11" x14ac:dyDescent="0.25">
      <c r="A28" s="15" t="s">
        <v>34</v>
      </c>
      <c r="B28" s="27">
        <v>20</v>
      </c>
      <c r="C28" s="3">
        <v>15</v>
      </c>
      <c r="D28" s="3">
        <v>20</v>
      </c>
      <c r="E28" s="4">
        <v>25</v>
      </c>
      <c r="F28" s="3">
        <v>10</v>
      </c>
      <c r="G28" s="3">
        <v>15</v>
      </c>
      <c r="H28" s="3">
        <v>16</v>
      </c>
      <c r="I28" s="3">
        <v>17</v>
      </c>
      <c r="J28" s="3">
        <v>12</v>
      </c>
      <c r="K28" s="17">
        <v>17</v>
      </c>
    </row>
    <row r="29" spans="1:11" x14ac:dyDescent="0.25">
      <c r="A29" s="15" t="s">
        <v>35</v>
      </c>
      <c r="B29" s="27">
        <v>23</v>
      </c>
      <c r="C29" s="3">
        <v>15</v>
      </c>
      <c r="D29" s="3">
        <v>22</v>
      </c>
      <c r="E29" s="4">
        <v>26</v>
      </c>
      <c r="F29" s="3">
        <v>11</v>
      </c>
      <c r="G29" s="3">
        <v>16</v>
      </c>
      <c r="H29" s="3">
        <v>18</v>
      </c>
      <c r="I29" s="3">
        <v>19</v>
      </c>
      <c r="J29" s="3">
        <v>14</v>
      </c>
      <c r="K29" s="17">
        <v>21</v>
      </c>
    </row>
    <row r="30" spans="1:11" x14ac:dyDescent="0.25">
      <c r="A30" s="15" t="s">
        <v>36</v>
      </c>
      <c r="B30" s="29">
        <v>24</v>
      </c>
      <c r="C30" s="3">
        <v>19</v>
      </c>
      <c r="D30" s="3">
        <v>22</v>
      </c>
      <c r="E30" s="4">
        <v>26</v>
      </c>
      <c r="F30" s="3">
        <v>11</v>
      </c>
      <c r="G30" s="3">
        <v>17</v>
      </c>
      <c r="H30" s="3">
        <v>22</v>
      </c>
      <c r="I30" s="3">
        <v>20</v>
      </c>
      <c r="J30" s="3">
        <v>16</v>
      </c>
      <c r="K30" s="17">
        <v>24</v>
      </c>
    </row>
    <row r="31" spans="1:11" x14ac:dyDescent="0.25">
      <c r="A31" s="15" t="s">
        <v>37</v>
      </c>
      <c r="B31" s="27">
        <v>25</v>
      </c>
      <c r="C31" s="3">
        <v>20</v>
      </c>
      <c r="D31" s="3">
        <v>22</v>
      </c>
      <c r="E31" s="4">
        <v>26</v>
      </c>
      <c r="F31" s="3">
        <v>22</v>
      </c>
      <c r="G31" s="3">
        <v>20</v>
      </c>
      <c r="H31" s="3">
        <v>26</v>
      </c>
      <c r="I31" s="3">
        <v>26</v>
      </c>
      <c r="J31" s="3">
        <v>17</v>
      </c>
      <c r="K31" s="17">
        <v>26</v>
      </c>
    </row>
    <row r="32" spans="1:11" x14ac:dyDescent="0.25">
      <c r="A32" s="15" t="s">
        <v>38</v>
      </c>
      <c r="B32" s="27">
        <v>26</v>
      </c>
      <c r="C32" s="3">
        <v>25</v>
      </c>
      <c r="D32" s="3">
        <v>24</v>
      </c>
      <c r="E32" s="4">
        <v>28</v>
      </c>
      <c r="F32" s="3">
        <v>24</v>
      </c>
      <c r="G32" s="3">
        <v>21</v>
      </c>
      <c r="H32" s="3">
        <v>26</v>
      </c>
      <c r="I32" s="3">
        <v>30</v>
      </c>
      <c r="J32" s="3">
        <v>21</v>
      </c>
      <c r="K32" s="17">
        <v>27</v>
      </c>
    </row>
    <row r="33" spans="1:11" x14ac:dyDescent="0.25">
      <c r="A33" s="15" t="s">
        <v>39</v>
      </c>
      <c r="B33" s="27">
        <v>27</v>
      </c>
      <c r="C33" s="3">
        <v>26</v>
      </c>
      <c r="D33" s="3">
        <v>32</v>
      </c>
      <c r="E33" s="4">
        <v>33</v>
      </c>
      <c r="F33" s="3">
        <v>26</v>
      </c>
      <c r="G33" s="3">
        <v>22</v>
      </c>
      <c r="H33" s="3">
        <v>26</v>
      </c>
      <c r="I33" s="3">
        <v>31</v>
      </c>
      <c r="J33" s="3">
        <v>23</v>
      </c>
      <c r="K33" s="17">
        <v>28</v>
      </c>
    </row>
    <row r="34" spans="1:11" x14ac:dyDescent="0.25">
      <c r="A34" s="15" t="s">
        <v>40</v>
      </c>
      <c r="B34" s="27">
        <v>29</v>
      </c>
      <c r="C34" s="3">
        <v>26</v>
      </c>
      <c r="D34" s="3">
        <v>37</v>
      </c>
      <c r="E34" s="4">
        <v>33</v>
      </c>
      <c r="F34" s="3">
        <v>26</v>
      </c>
      <c r="G34" s="3">
        <v>26</v>
      </c>
      <c r="H34" s="3">
        <v>28</v>
      </c>
      <c r="I34" s="3">
        <v>34</v>
      </c>
      <c r="J34" s="3">
        <v>24</v>
      </c>
      <c r="K34" s="17">
        <v>31</v>
      </c>
    </row>
    <row r="35" spans="1:11" x14ac:dyDescent="0.25">
      <c r="A35" s="15" t="s">
        <v>41</v>
      </c>
      <c r="B35" s="27">
        <v>35</v>
      </c>
      <c r="C35" s="3">
        <v>26</v>
      </c>
      <c r="D35" s="3">
        <v>41</v>
      </c>
      <c r="E35" s="4">
        <v>38</v>
      </c>
      <c r="F35" s="3">
        <v>26</v>
      </c>
      <c r="G35" s="3">
        <v>31</v>
      </c>
      <c r="H35" s="3">
        <v>30</v>
      </c>
      <c r="I35" s="3">
        <v>46</v>
      </c>
      <c r="J35" s="3">
        <v>26</v>
      </c>
      <c r="K35" s="17">
        <v>33</v>
      </c>
    </row>
    <row r="36" spans="1:11" x14ac:dyDescent="0.25">
      <c r="A36" s="15" t="s">
        <v>42</v>
      </c>
      <c r="B36" s="27">
        <v>36</v>
      </c>
      <c r="C36" s="3">
        <v>30</v>
      </c>
      <c r="D36" s="3">
        <v>43</v>
      </c>
      <c r="E36" s="4">
        <v>44</v>
      </c>
      <c r="F36" s="3">
        <v>28</v>
      </c>
      <c r="G36" s="3">
        <v>41</v>
      </c>
      <c r="H36" s="3">
        <v>32</v>
      </c>
      <c r="I36" s="3">
        <v>47</v>
      </c>
      <c r="J36" s="3">
        <v>26</v>
      </c>
      <c r="K36" s="17">
        <v>34</v>
      </c>
    </row>
    <row r="37" spans="1:11" x14ac:dyDescent="0.25">
      <c r="A37" s="15" t="s">
        <v>43</v>
      </c>
      <c r="B37" s="27">
        <v>36</v>
      </c>
      <c r="C37" s="3">
        <v>34</v>
      </c>
      <c r="D37" s="3">
        <v>53</v>
      </c>
      <c r="E37" s="4">
        <v>46</v>
      </c>
      <c r="F37" s="3">
        <v>30</v>
      </c>
      <c r="G37" s="3">
        <v>45</v>
      </c>
      <c r="H37" s="3">
        <v>34</v>
      </c>
      <c r="I37" s="3">
        <v>53</v>
      </c>
      <c r="J37" s="3">
        <v>35</v>
      </c>
      <c r="K37" s="17">
        <v>35</v>
      </c>
    </row>
    <row r="38" spans="1:11" x14ac:dyDescent="0.25">
      <c r="A38" s="15" t="s">
        <v>44</v>
      </c>
      <c r="B38" s="27">
        <v>36</v>
      </c>
      <c r="C38" s="3">
        <v>40</v>
      </c>
      <c r="D38" s="3">
        <v>54</v>
      </c>
      <c r="E38" s="4">
        <v>46</v>
      </c>
      <c r="F38" s="3">
        <v>31</v>
      </c>
      <c r="G38" s="3">
        <v>49</v>
      </c>
      <c r="H38" s="3">
        <v>42</v>
      </c>
      <c r="I38" s="3">
        <v>54</v>
      </c>
      <c r="J38" s="3">
        <v>35</v>
      </c>
      <c r="K38" s="17">
        <v>36</v>
      </c>
    </row>
    <row r="39" spans="1:11" x14ac:dyDescent="0.25">
      <c r="A39" s="15" t="s">
        <v>45</v>
      </c>
      <c r="B39" s="27">
        <v>37</v>
      </c>
      <c r="C39" s="3">
        <v>50</v>
      </c>
      <c r="D39" s="3">
        <v>60</v>
      </c>
      <c r="E39" s="4">
        <v>48</v>
      </c>
      <c r="F39" s="3">
        <v>36</v>
      </c>
      <c r="G39" s="3">
        <v>51</v>
      </c>
      <c r="H39" s="3">
        <v>45</v>
      </c>
      <c r="I39" s="3">
        <v>64</v>
      </c>
      <c r="J39" s="3">
        <v>38</v>
      </c>
      <c r="K39" s="17">
        <v>38</v>
      </c>
    </row>
    <row r="40" spans="1:11" x14ac:dyDescent="0.25">
      <c r="A40" s="15" t="s">
        <v>46</v>
      </c>
      <c r="B40" s="27">
        <v>45</v>
      </c>
      <c r="C40" s="3">
        <v>51</v>
      </c>
      <c r="D40" s="3">
        <v>62</v>
      </c>
      <c r="E40" s="4">
        <v>49</v>
      </c>
      <c r="F40" s="3">
        <v>40</v>
      </c>
      <c r="G40" s="3">
        <v>58</v>
      </c>
      <c r="H40" s="3">
        <v>53</v>
      </c>
      <c r="I40" s="3">
        <v>65</v>
      </c>
      <c r="J40" s="3">
        <v>46</v>
      </c>
      <c r="K40" s="17">
        <v>40</v>
      </c>
    </row>
    <row r="41" spans="1:11" x14ac:dyDescent="0.25">
      <c r="A41" s="15" t="s">
        <v>47</v>
      </c>
      <c r="B41" s="27">
        <v>52</v>
      </c>
      <c r="C41" s="3">
        <v>51</v>
      </c>
      <c r="D41" s="3">
        <v>63</v>
      </c>
      <c r="E41" s="4">
        <v>52</v>
      </c>
      <c r="F41" s="3">
        <v>40</v>
      </c>
      <c r="G41" s="3">
        <v>58</v>
      </c>
      <c r="H41" s="3">
        <v>58</v>
      </c>
      <c r="I41" s="3">
        <v>71</v>
      </c>
      <c r="J41" s="3">
        <v>47</v>
      </c>
      <c r="K41" s="17">
        <v>40</v>
      </c>
    </row>
    <row r="42" spans="1:11" x14ac:dyDescent="0.25">
      <c r="A42" s="15" t="s">
        <v>48</v>
      </c>
      <c r="B42" s="27">
        <v>54</v>
      </c>
      <c r="C42" s="3">
        <v>52</v>
      </c>
      <c r="D42" s="3">
        <v>70</v>
      </c>
      <c r="E42" s="4">
        <v>54</v>
      </c>
      <c r="F42" s="3">
        <v>49</v>
      </c>
      <c r="G42" s="3">
        <v>61</v>
      </c>
      <c r="H42" s="3">
        <v>60</v>
      </c>
      <c r="I42" s="3">
        <v>71</v>
      </c>
      <c r="J42" s="3">
        <v>48</v>
      </c>
      <c r="K42" s="17">
        <v>42</v>
      </c>
    </row>
    <row r="43" spans="1:11" x14ac:dyDescent="0.25">
      <c r="A43" s="15" t="s">
        <v>49</v>
      </c>
      <c r="B43" s="27">
        <v>55</v>
      </c>
      <c r="C43" s="3">
        <v>52</v>
      </c>
      <c r="D43" s="3">
        <v>73</v>
      </c>
      <c r="E43" s="4">
        <v>55</v>
      </c>
      <c r="F43" s="3">
        <v>50</v>
      </c>
      <c r="G43" s="3">
        <v>70</v>
      </c>
      <c r="H43" s="3">
        <v>70</v>
      </c>
      <c r="I43" s="3">
        <v>72</v>
      </c>
      <c r="J43" s="3">
        <v>65</v>
      </c>
      <c r="K43" s="17">
        <v>55</v>
      </c>
    </row>
    <row r="44" spans="1:11" x14ac:dyDescent="0.25">
      <c r="A44" s="15" t="s">
        <v>50</v>
      </c>
      <c r="B44" s="27">
        <v>61</v>
      </c>
      <c r="C44" s="3">
        <v>54</v>
      </c>
      <c r="D44" s="3">
        <v>74</v>
      </c>
      <c r="E44" s="4">
        <v>59</v>
      </c>
      <c r="F44" s="3">
        <v>60</v>
      </c>
      <c r="G44" s="3">
        <v>73</v>
      </c>
      <c r="H44" s="3">
        <v>71</v>
      </c>
      <c r="I44" s="3">
        <v>75</v>
      </c>
      <c r="J44" s="3">
        <v>71</v>
      </c>
      <c r="K44" s="17">
        <v>58</v>
      </c>
    </row>
    <row r="45" spans="1:11" x14ac:dyDescent="0.25">
      <c r="A45" s="15" t="s">
        <v>51</v>
      </c>
      <c r="B45" s="27">
        <v>64</v>
      </c>
      <c r="C45" s="3">
        <v>56</v>
      </c>
      <c r="D45" s="3">
        <v>87</v>
      </c>
      <c r="E45" s="4">
        <v>61</v>
      </c>
      <c r="F45" s="3">
        <v>67</v>
      </c>
      <c r="G45" s="3">
        <v>76</v>
      </c>
      <c r="H45" s="3">
        <v>72</v>
      </c>
      <c r="I45" s="3">
        <v>76</v>
      </c>
      <c r="J45" s="3">
        <v>75</v>
      </c>
      <c r="K45" s="17">
        <v>61</v>
      </c>
    </row>
    <row r="46" spans="1:11" x14ac:dyDescent="0.25">
      <c r="A46" s="15" t="s">
        <v>52</v>
      </c>
      <c r="B46" s="27">
        <v>64</v>
      </c>
      <c r="C46" s="3">
        <v>62</v>
      </c>
      <c r="D46" s="3">
        <v>90</v>
      </c>
      <c r="E46" s="4">
        <v>66</v>
      </c>
      <c r="F46" s="3">
        <v>71</v>
      </c>
      <c r="G46" s="3">
        <v>78</v>
      </c>
      <c r="H46" s="3">
        <v>75</v>
      </c>
      <c r="I46" s="3">
        <v>86</v>
      </c>
      <c r="J46" s="3">
        <v>84</v>
      </c>
      <c r="K46" s="17">
        <v>66</v>
      </c>
    </row>
    <row r="47" spans="1:11" x14ac:dyDescent="0.25">
      <c r="A47" s="15" t="s">
        <v>53</v>
      </c>
      <c r="B47" s="27">
        <v>65</v>
      </c>
      <c r="C47" s="3">
        <v>65</v>
      </c>
      <c r="D47" s="3">
        <v>90</v>
      </c>
      <c r="E47" s="4">
        <v>78</v>
      </c>
      <c r="F47" s="3">
        <v>72</v>
      </c>
      <c r="G47" s="3">
        <v>82</v>
      </c>
      <c r="H47" s="3">
        <v>77</v>
      </c>
      <c r="I47" s="3">
        <v>87</v>
      </c>
      <c r="J47" s="3">
        <v>87</v>
      </c>
      <c r="K47" s="17">
        <v>72</v>
      </c>
    </row>
    <row r="48" spans="1:11" x14ac:dyDescent="0.25">
      <c r="A48" s="15" t="s">
        <v>54</v>
      </c>
      <c r="B48" s="27">
        <v>66</v>
      </c>
      <c r="C48" s="3">
        <v>67</v>
      </c>
      <c r="D48" s="3">
        <v>90</v>
      </c>
      <c r="E48" s="4">
        <v>86</v>
      </c>
      <c r="F48" s="3">
        <v>75</v>
      </c>
      <c r="G48" s="3">
        <v>83</v>
      </c>
      <c r="H48" s="3">
        <v>79</v>
      </c>
      <c r="I48" s="3">
        <v>90</v>
      </c>
      <c r="J48" s="3">
        <v>90</v>
      </c>
      <c r="K48" s="17">
        <v>72</v>
      </c>
    </row>
    <row r="49" spans="1:11" x14ac:dyDescent="0.25">
      <c r="A49" s="15" t="s">
        <v>55</v>
      </c>
      <c r="B49" s="27">
        <v>69</v>
      </c>
      <c r="C49" s="3">
        <v>69</v>
      </c>
      <c r="D49" s="3">
        <v>102</v>
      </c>
      <c r="E49" s="4">
        <v>87</v>
      </c>
      <c r="F49" s="3">
        <v>76</v>
      </c>
      <c r="G49" s="3">
        <v>84</v>
      </c>
      <c r="H49" s="3">
        <v>81</v>
      </c>
      <c r="I49" s="3">
        <v>90</v>
      </c>
      <c r="J49" s="3">
        <v>93</v>
      </c>
      <c r="K49" s="17">
        <v>74</v>
      </c>
    </row>
    <row r="50" spans="1:11" x14ac:dyDescent="0.25">
      <c r="A50" s="15" t="s">
        <v>56</v>
      </c>
      <c r="B50" s="27">
        <v>76</v>
      </c>
      <c r="C50" s="3">
        <v>75</v>
      </c>
      <c r="D50" s="3">
        <v>102</v>
      </c>
      <c r="E50" s="4">
        <v>89</v>
      </c>
      <c r="F50" s="3">
        <v>83</v>
      </c>
      <c r="G50" s="3">
        <v>93</v>
      </c>
      <c r="H50" s="3">
        <v>83</v>
      </c>
      <c r="I50" s="3">
        <v>91</v>
      </c>
      <c r="J50" s="3">
        <v>99</v>
      </c>
      <c r="K50" s="17">
        <v>88</v>
      </c>
    </row>
    <row r="51" spans="1:11" x14ac:dyDescent="0.25">
      <c r="A51" s="15" t="s">
        <v>57</v>
      </c>
      <c r="B51" s="27">
        <v>82</v>
      </c>
      <c r="C51" s="3">
        <v>76</v>
      </c>
      <c r="D51" s="3">
        <v>106</v>
      </c>
      <c r="E51" s="4">
        <v>94</v>
      </c>
      <c r="F51" s="3">
        <v>90</v>
      </c>
      <c r="G51" s="3">
        <v>101</v>
      </c>
      <c r="H51" s="3">
        <v>89</v>
      </c>
      <c r="I51" s="3">
        <v>96</v>
      </c>
      <c r="J51" s="3">
        <v>100</v>
      </c>
      <c r="K51" s="31">
        <v>92</v>
      </c>
    </row>
    <row r="52" spans="1:11" x14ac:dyDescent="0.25">
      <c r="A52" s="15" t="s">
        <v>58</v>
      </c>
      <c r="B52" s="27">
        <v>84</v>
      </c>
      <c r="C52" s="3">
        <v>92</v>
      </c>
      <c r="D52" s="3">
        <v>109</v>
      </c>
      <c r="E52" s="4">
        <v>105</v>
      </c>
      <c r="F52" s="3">
        <v>94</v>
      </c>
      <c r="G52" s="3">
        <v>102</v>
      </c>
      <c r="H52" s="3">
        <v>94</v>
      </c>
      <c r="I52" s="3">
        <v>103</v>
      </c>
      <c r="J52" s="3">
        <v>104</v>
      </c>
      <c r="K52" s="17">
        <v>98</v>
      </c>
    </row>
    <row r="53" spans="1:11" x14ac:dyDescent="0.25">
      <c r="A53" s="15" t="s">
        <v>59</v>
      </c>
      <c r="B53" s="27">
        <v>89</v>
      </c>
      <c r="C53" s="3">
        <v>98</v>
      </c>
      <c r="D53" s="3">
        <v>109</v>
      </c>
      <c r="E53" s="4">
        <v>108</v>
      </c>
      <c r="F53" s="3">
        <v>101</v>
      </c>
      <c r="G53" s="3">
        <v>103</v>
      </c>
      <c r="H53" s="3">
        <v>108</v>
      </c>
      <c r="I53" s="3">
        <v>105</v>
      </c>
      <c r="J53" s="3">
        <v>105</v>
      </c>
      <c r="K53" s="17">
        <v>99</v>
      </c>
    </row>
    <row r="54" spans="1:11" ht="15.75" thickBot="1" x14ac:dyDescent="0.3">
      <c r="A54" s="18" t="s">
        <v>60</v>
      </c>
      <c r="B54" s="28">
        <v>103</v>
      </c>
      <c r="C54" s="19">
        <v>105</v>
      </c>
      <c r="D54" s="19">
        <v>110</v>
      </c>
      <c r="E54" s="20">
        <v>108</v>
      </c>
      <c r="F54" s="19">
        <v>103</v>
      </c>
      <c r="G54" s="19">
        <v>109</v>
      </c>
      <c r="H54" s="19">
        <v>109</v>
      </c>
      <c r="I54" s="19">
        <v>107</v>
      </c>
      <c r="J54" s="19">
        <v>106</v>
      </c>
      <c r="K54" s="21">
        <v>102</v>
      </c>
    </row>
    <row r="55" spans="1:11" x14ac:dyDescent="0.25">
      <c r="A55" s="6" t="s">
        <v>61</v>
      </c>
      <c r="B55" s="7">
        <f>SUM(B5:B54)</f>
        <v>1509</v>
      </c>
      <c r="C55" s="7">
        <f t="shared" ref="C55:K55" si="0">SUM(C5:C54)</f>
        <v>1436</v>
      </c>
      <c r="D55" s="7">
        <f t="shared" si="0"/>
        <v>1908</v>
      </c>
      <c r="E55" s="7">
        <f t="shared" si="0"/>
        <v>1657</v>
      </c>
      <c r="F55" s="7">
        <f t="shared" si="0"/>
        <v>1394</v>
      </c>
      <c r="G55" s="7">
        <f t="shared" si="0"/>
        <v>1625</v>
      </c>
      <c r="H55" s="7">
        <f t="shared" si="0"/>
        <v>1631</v>
      </c>
      <c r="I55" s="7">
        <f t="shared" si="0"/>
        <v>1829</v>
      </c>
      <c r="J55" s="7">
        <f t="shared" si="0"/>
        <v>1563</v>
      </c>
      <c r="K55" s="8">
        <f t="shared" si="0"/>
        <v>1542</v>
      </c>
    </row>
    <row r="56" spans="1:11" x14ac:dyDescent="0.25">
      <c r="A56" s="9" t="s">
        <v>62</v>
      </c>
      <c r="B56" s="5">
        <f>AVERAGE(B5:B54)</f>
        <v>30.18</v>
      </c>
      <c r="C56" s="5">
        <f t="shared" ref="C56:K56" si="1">AVERAGE(C5:C54)</f>
        <v>28.72</v>
      </c>
      <c r="D56" s="5">
        <f t="shared" si="1"/>
        <v>38.159999999999997</v>
      </c>
      <c r="E56" s="5">
        <f t="shared" si="1"/>
        <v>33.14</v>
      </c>
      <c r="F56" s="5">
        <f t="shared" si="1"/>
        <v>27.88</v>
      </c>
      <c r="G56" s="5">
        <f t="shared" si="1"/>
        <v>32.5</v>
      </c>
      <c r="H56" s="5">
        <f t="shared" si="1"/>
        <v>32.619999999999997</v>
      </c>
      <c r="I56" s="5">
        <f t="shared" si="1"/>
        <v>36.58</v>
      </c>
      <c r="J56" s="5">
        <f t="shared" si="1"/>
        <v>31.26</v>
      </c>
      <c r="K56" s="10">
        <f t="shared" si="1"/>
        <v>30.84</v>
      </c>
    </row>
    <row r="57" spans="1:11" x14ac:dyDescent="0.25">
      <c r="A57" s="9" t="s">
        <v>64</v>
      </c>
      <c r="B57" s="1">
        <f>MIN(B5:B54)</f>
        <v>0</v>
      </c>
      <c r="C57" s="1">
        <f t="shared" ref="C57:K57" si="2">MIN(C5:C54)</f>
        <v>0</v>
      </c>
      <c r="D57" s="1">
        <f t="shared" si="2"/>
        <v>0</v>
      </c>
      <c r="E57" s="1">
        <f t="shared" si="2"/>
        <v>0</v>
      </c>
      <c r="F57" s="1">
        <f t="shared" si="2"/>
        <v>0</v>
      </c>
      <c r="G57" s="1">
        <f t="shared" si="2"/>
        <v>0</v>
      </c>
      <c r="H57" s="1">
        <f t="shared" si="2"/>
        <v>0</v>
      </c>
      <c r="I57" s="1">
        <f t="shared" si="2"/>
        <v>0</v>
      </c>
      <c r="J57" s="1">
        <f t="shared" si="2"/>
        <v>0</v>
      </c>
      <c r="K57" s="11">
        <f t="shared" si="2"/>
        <v>0</v>
      </c>
    </row>
    <row r="58" spans="1:11" ht="15.75" thickBot="1" x14ac:dyDescent="0.3">
      <c r="A58" s="12" t="s">
        <v>63</v>
      </c>
      <c r="B58" s="13">
        <f>MAX(B5:B54)</f>
        <v>103</v>
      </c>
      <c r="C58" s="13">
        <f t="shared" ref="C58:K58" si="3">MAX(C5:C54)</f>
        <v>105</v>
      </c>
      <c r="D58" s="13">
        <f t="shared" si="3"/>
        <v>110</v>
      </c>
      <c r="E58" s="13">
        <f t="shared" si="3"/>
        <v>108</v>
      </c>
      <c r="F58" s="13">
        <f t="shared" si="3"/>
        <v>103</v>
      </c>
      <c r="G58" s="13">
        <f t="shared" si="3"/>
        <v>109</v>
      </c>
      <c r="H58" s="13">
        <f t="shared" si="3"/>
        <v>109</v>
      </c>
      <c r="I58" s="13">
        <f t="shared" si="3"/>
        <v>107</v>
      </c>
      <c r="J58" s="13">
        <f t="shared" si="3"/>
        <v>106</v>
      </c>
      <c r="K58" s="14">
        <f t="shared" si="3"/>
        <v>102</v>
      </c>
    </row>
  </sheetData>
  <mergeCells count="6">
    <mergeCell ref="A1:K1"/>
    <mergeCell ref="C2:D2"/>
    <mergeCell ref="E2:F2"/>
    <mergeCell ref="H2:I2"/>
    <mergeCell ref="A3:A4"/>
    <mergeCell ref="B3:K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8"/>
  <sheetViews>
    <sheetView workbookViewId="0">
      <selection activeCell="H7" sqref="H7"/>
    </sheetView>
  </sheetViews>
  <sheetFormatPr baseColWidth="10" defaultRowHeight="15" x14ac:dyDescent="0.25"/>
  <cols>
    <col min="5" max="5" width="14.42578125" customWidth="1"/>
    <col min="6" max="6" width="11.85546875" customWidth="1"/>
  </cols>
  <sheetData>
    <row r="1" spans="1:11" x14ac:dyDescent="0.25">
      <c r="A1" s="44" t="s">
        <v>74</v>
      </c>
      <c r="B1" s="45"/>
      <c r="C1" s="45"/>
      <c r="D1" s="45"/>
      <c r="E1" s="45"/>
      <c r="F1" s="45"/>
      <c r="G1" s="45"/>
      <c r="H1" s="45"/>
      <c r="I1" s="45"/>
      <c r="J1" s="45"/>
      <c r="K1" s="46"/>
    </row>
    <row r="2" spans="1:11" ht="15.75" thickBot="1" x14ac:dyDescent="0.3">
      <c r="A2" s="18" t="s">
        <v>66</v>
      </c>
      <c r="B2" s="22" t="s">
        <v>106</v>
      </c>
      <c r="C2" s="40" t="s">
        <v>68</v>
      </c>
      <c r="D2" s="41"/>
      <c r="E2" s="51" t="s">
        <v>108</v>
      </c>
      <c r="F2" s="43"/>
      <c r="G2" s="23" t="s">
        <v>70</v>
      </c>
      <c r="H2" s="42" t="s">
        <v>100</v>
      </c>
      <c r="I2" s="43"/>
      <c r="J2" s="23" t="s">
        <v>72</v>
      </c>
      <c r="K2" s="24" t="s">
        <v>107</v>
      </c>
    </row>
    <row r="3" spans="1:11" x14ac:dyDescent="0.25">
      <c r="A3" s="47" t="s">
        <v>0</v>
      </c>
      <c r="B3" s="49" t="s">
        <v>65</v>
      </c>
      <c r="C3" s="49"/>
      <c r="D3" s="49"/>
      <c r="E3" s="49"/>
      <c r="F3" s="49"/>
      <c r="G3" s="49"/>
      <c r="H3" s="49"/>
      <c r="I3" s="49"/>
      <c r="J3" s="49"/>
      <c r="K3" s="50"/>
    </row>
    <row r="4" spans="1:11" x14ac:dyDescent="0.25">
      <c r="A4" s="48"/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  <c r="J4" s="2" t="s">
        <v>9</v>
      </c>
      <c r="K4" s="16" t="s">
        <v>10</v>
      </c>
    </row>
    <row r="5" spans="1:11" x14ac:dyDescent="0.25">
      <c r="A5" s="15" t="s">
        <v>11</v>
      </c>
      <c r="B5" s="27">
        <v>0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0</v>
      </c>
      <c r="J5" s="3">
        <v>0</v>
      </c>
      <c r="K5" s="17">
        <v>0</v>
      </c>
    </row>
    <row r="6" spans="1:11" x14ac:dyDescent="0.25">
      <c r="A6" s="15" t="s">
        <v>12</v>
      </c>
      <c r="B6" s="27">
        <v>0</v>
      </c>
      <c r="C6" s="3">
        <v>0</v>
      </c>
      <c r="D6" s="3">
        <v>0</v>
      </c>
      <c r="E6" s="3">
        <v>0</v>
      </c>
      <c r="F6" s="3">
        <v>0</v>
      </c>
      <c r="G6" s="3">
        <v>0</v>
      </c>
      <c r="H6" s="3">
        <v>0</v>
      </c>
      <c r="I6" s="3">
        <v>0</v>
      </c>
      <c r="J6" s="3">
        <v>0</v>
      </c>
      <c r="K6" s="17">
        <v>0</v>
      </c>
    </row>
    <row r="7" spans="1:11" x14ac:dyDescent="0.25">
      <c r="A7" s="15" t="s">
        <v>13</v>
      </c>
      <c r="B7" s="27">
        <v>0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>
        <v>0</v>
      </c>
      <c r="K7" s="17">
        <v>0</v>
      </c>
    </row>
    <row r="8" spans="1:11" x14ac:dyDescent="0.25">
      <c r="A8" s="15" t="s">
        <v>14</v>
      </c>
      <c r="B8" s="27">
        <v>0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0</v>
      </c>
      <c r="I8" s="3">
        <v>0</v>
      </c>
      <c r="J8" s="3">
        <v>0</v>
      </c>
      <c r="K8" s="17">
        <v>0</v>
      </c>
    </row>
    <row r="9" spans="1:11" x14ac:dyDescent="0.25">
      <c r="A9" s="15" t="s">
        <v>15</v>
      </c>
      <c r="B9" s="27">
        <v>0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0</v>
      </c>
      <c r="I9" s="3">
        <v>0</v>
      </c>
      <c r="J9" s="3">
        <v>0</v>
      </c>
      <c r="K9" s="17">
        <v>0</v>
      </c>
    </row>
    <row r="10" spans="1:11" x14ac:dyDescent="0.25">
      <c r="A10" s="15" t="s">
        <v>16</v>
      </c>
      <c r="B10" s="27">
        <v>0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0</v>
      </c>
      <c r="I10" s="3">
        <v>0</v>
      </c>
      <c r="J10" s="3">
        <v>0</v>
      </c>
      <c r="K10" s="17">
        <v>0</v>
      </c>
    </row>
    <row r="11" spans="1:11" x14ac:dyDescent="0.25">
      <c r="A11" s="15" t="s">
        <v>17</v>
      </c>
      <c r="B11" s="27">
        <v>0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 s="3">
        <v>0</v>
      </c>
      <c r="J11" s="3">
        <v>0</v>
      </c>
      <c r="K11" s="17">
        <v>0</v>
      </c>
    </row>
    <row r="12" spans="1:11" x14ac:dyDescent="0.25">
      <c r="A12" s="15" t="s">
        <v>18</v>
      </c>
      <c r="B12" s="27">
        <v>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 s="3">
        <v>0</v>
      </c>
      <c r="J12" s="3">
        <v>0</v>
      </c>
      <c r="K12" s="17">
        <v>0</v>
      </c>
    </row>
    <row r="13" spans="1:11" x14ac:dyDescent="0.25">
      <c r="A13" s="15" t="s">
        <v>19</v>
      </c>
      <c r="B13" s="27">
        <v>0</v>
      </c>
      <c r="C13" s="3">
        <v>0</v>
      </c>
      <c r="D13" s="3">
        <v>1</v>
      </c>
      <c r="E13" s="3">
        <v>0</v>
      </c>
      <c r="F13" s="3">
        <v>1</v>
      </c>
      <c r="G13" s="3">
        <v>0</v>
      </c>
      <c r="H13" s="3">
        <v>0</v>
      </c>
      <c r="I13" s="3">
        <v>0</v>
      </c>
      <c r="J13" s="3">
        <v>1</v>
      </c>
      <c r="K13" s="17">
        <v>0</v>
      </c>
    </row>
    <row r="14" spans="1:11" x14ac:dyDescent="0.25">
      <c r="A14" s="15" t="s">
        <v>20</v>
      </c>
      <c r="B14" s="27">
        <v>0</v>
      </c>
      <c r="C14" s="3">
        <v>0</v>
      </c>
      <c r="D14" s="3">
        <v>1</v>
      </c>
      <c r="E14" s="3">
        <v>1</v>
      </c>
      <c r="F14" s="3">
        <v>1</v>
      </c>
      <c r="G14" s="3">
        <v>0</v>
      </c>
      <c r="H14" s="3">
        <v>0</v>
      </c>
      <c r="I14" s="3">
        <v>1</v>
      </c>
      <c r="J14" s="3">
        <v>1</v>
      </c>
      <c r="K14" s="17">
        <v>0</v>
      </c>
    </row>
    <row r="15" spans="1:11" x14ac:dyDescent="0.25">
      <c r="A15" s="15" t="s">
        <v>21</v>
      </c>
      <c r="B15" s="27">
        <v>1</v>
      </c>
      <c r="C15" s="3">
        <v>0</v>
      </c>
      <c r="D15" s="3">
        <v>1</v>
      </c>
      <c r="E15" s="3">
        <v>1</v>
      </c>
      <c r="F15" s="3">
        <v>1</v>
      </c>
      <c r="G15" s="3">
        <v>0</v>
      </c>
      <c r="H15" s="3">
        <v>0</v>
      </c>
      <c r="I15" s="3">
        <v>1</v>
      </c>
      <c r="J15" s="3">
        <v>1</v>
      </c>
      <c r="K15" s="17">
        <v>0</v>
      </c>
    </row>
    <row r="16" spans="1:11" x14ac:dyDescent="0.25">
      <c r="A16" s="15" t="s">
        <v>22</v>
      </c>
      <c r="B16" s="27">
        <v>1</v>
      </c>
      <c r="C16" s="3">
        <v>0</v>
      </c>
      <c r="D16" s="3">
        <v>1</v>
      </c>
      <c r="E16" s="3">
        <v>1</v>
      </c>
      <c r="F16" s="3">
        <v>1</v>
      </c>
      <c r="G16" s="3">
        <v>0</v>
      </c>
      <c r="H16" s="3">
        <v>0</v>
      </c>
      <c r="I16" s="3">
        <v>1</v>
      </c>
      <c r="J16" s="3">
        <v>1</v>
      </c>
      <c r="K16" s="17">
        <v>0</v>
      </c>
    </row>
    <row r="17" spans="1:11" x14ac:dyDescent="0.25">
      <c r="A17" s="15" t="s">
        <v>23</v>
      </c>
      <c r="B17" s="27">
        <v>1</v>
      </c>
      <c r="C17" s="3">
        <v>1</v>
      </c>
      <c r="D17" s="3">
        <v>1</v>
      </c>
      <c r="E17" s="3">
        <v>1</v>
      </c>
      <c r="F17" s="3">
        <v>1</v>
      </c>
      <c r="G17" s="3">
        <v>0</v>
      </c>
      <c r="H17" s="3">
        <v>1</v>
      </c>
      <c r="I17" s="3">
        <v>1</v>
      </c>
      <c r="J17" s="3">
        <v>1</v>
      </c>
      <c r="K17" s="17">
        <v>0</v>
      </c>
    </row>
    <row r="18" spans="1:11" x14ac:dyDescent="0.25">
      <c r="A18" s="15" t="s">
        <v>24</v>
      </c>
      <c r="B18" s="27">
        <v>1</v>
      </c>
      <c r="C18" s="3">
        <v>1</v>
      </c>
      <c r="D18" s="3">
        <v>1</v>
      </c>
      <c r="E18" s="3">
        <v>1</v>
      </c>
      <c r="F18" s="3">
        <v>1</v>
      </c>
      <c r="G18" s="3">
        <v>0</v>
      </c>
      <c r="H18" s="3">
        <v>1</v>
      </c>
      <c r="I18" s="3">
        <v>1</v>
      </c>
      <c r="J18" s="3">
        <v>1</v>
      </c>
      <c r="K18" s="17">
        <v>0</v>
      </c>
    </row>
    <row r="19" spans="1:11" x14ac:dyDescent="0.25">
      <c r="A19" s="15" t="s">
        <v>25</v>
      </c>
      <c r="B19" s="27">
        <v>1</v>
      </c>
      <c r="C19" s="3">
        <v>1</v>
      </c>
      <c r="D19" s="3">
        <v>1</v>
      </c>
      <c r="E19" s="3">
        <v>1</v>
      </c>
      <c r="F19" s="3">
        <v>1</v>
      </c>
      <c r="G19" s="3">
        <v>0</v>
      </c>
      <c r="H19" s="3">
        <v>1</v>
      </c>
      <c r="I19" s="3">
        <v>1</v>
      </c>
      <c r="J19" s="3">
        <v>1</v>
      </c>
      <c r="K19" s="17">
        <v>1</v>
      </c>
    </row>
    <row r="20" spans="1:11" x14ac:dyDescent="0.25">
      <c r="A20" s="15" t="s">
        <v>26</v>
      </c>
      <c r="B20" s="27">
        <v>1</v>
      </c>
      <c r="C20" s="3">
        <v>1</v>
      </c>
      <c r="D20" s="3">
        <v>1</v>
      </c>
      <c r="E20" s="3">
        <v>1</v>
      </c>
      <c r="F20" s="3">
        <v>1</v>
      </c>
      <c r="G20" s="3">
        <v>0</v>
      </c>
      <c r="H20" s="3">
        <v>1</v>
      </c>
      <c r="I20" s="3">
        <v>1</v>
      </c>
      <c r="J20" s="3">
        <v>1</v>
      </c>
      <c r="K20" s="17">
        <v>1</v>
      </c>
    </row>
    <row r="21" spans="1:11" x14ac:dyDescent="0.25">
      <c r="A21" s="15" t="s">
        <v>27</v>
      </c>
      <c r="B21" s="27">
        <v>1</v>
      </c>
      <c r="C21" s="3">
        <v>1</v>
      </c>
      <c r="D21" s="3">
        <v>1</v>
      </c>
      <c r="E21" s="3">
        <v>1</v>
      </c>
      <c r="F21" s="3">
        <v>1</v>
      </c>
      <c r="G21" s="3">
        <v>0</v>
      </c>
      <c r="H21" s="3">
        <v>1</v>
      </c>
      <c r="I21" s="3">
        <v>1</v>
      </c>
      <c r="J21" s="3">
        <v>1</v>
      </c>
      <c r="K21" s="17">
        <v>1</v>
      </c>
    </row>
    <row r="22" spans="1:11" x14ac:dyDescent="0.25">
      <c r="A22" s="15" t="s">
        <v>28</v>
      </c>
      <c r="B22" s="27">
        <v>1</v>
      </c>
      <c r="C22" s="3">
        <v>1</v>
      </c>
      <c r="D22" s="3">
        <v>1</v>
      </c>
      <c r="E22" s="3">
        <v>1</v>
      </c>
      <c r="F22" s="3">
        <v>1</v>
      </c>
      <c r="G22" s="3">
        <v>0</v>
      </c>
      <c r="H22" s="3">
        <v>1</v>
      </c>
      <c r="I22" s="3">
        <v>1</v>
      </c>
      <c r="J22" s="3">
        <v>1</v>
      </c>
      <c r="K22" s="17">
        <v>1</v>
      </c>
    </row>
    <row r="23" spans="1:11" x14ac:dyDescent="0.25">
      <c r="A23" s="15" t="s">
        <v>29</v>
      </c>
      <c r="B23" s="27">
        <v>1</v>
      </c>
      <c r="C23" s="3">
        <v>1</v>
      </c>
      <c r="D23" s="3">
        <v>1</v>
      </c>
      <c r="E23" s="3">
        <v>1</v>
      </c>
      <c r="F23" s="3">
        <v>1</v>
      </c>
      <c r="G23" s="3">
        <v>1</v>
      </c>
      <c r="H23" s="3">
        <v>1</v>
      </c>
      <c r="I23" s="3">
        <v>1</v>
      </c>
      <c r="J23" s="3">
        <v>1</v>
      </c>
      <c r="K23" s="17">
        <v>1</v>
      </c>
    </row>
    <row r="24" spans="1:11" x14ac:dyDescent="0.25">
      <c r="A24" s="15" t="s">
        <v>30</v>
      </c>
      <c r="B24" s="27">
        <v>1</v>
      </c>
      <c r="C24" s="3">
        <v>1</v>
      </c>
      <c r="D24" s="3">
        <v>1</v>
      </c>
      <c r="E24" s="3">
        <v>1</v>
      </c>
      <c r="F24" s="3">
        <v>1</v>
      </c>
      <c r="G24" s="3">
        <v>1</v>
      </c>
      <c r="H24" s="3">
        <v>1</v>
      </c>
      <c r="I24" s="3">
        <v>1</v>
      </c>
      <c r="J24" s="3">
        <v>1</v>
      </c>
      <c r="K24" s="17">
        <v>1</v>
      </c>
    </row>
    <row r="25" spans="1:11" x14ac:dyDescent="0.25">
      <c r="A25" s="15" t="s">
        <v>31</v>
      </c>
      <c r="B25" s="27">
        <v>1</v>
      </c>
      <c r="C25" s="3">
        <v>1</v>
      </c>
      <c r="D25" s="3">
        <v>1</v>
      </c>
      <c r="E25" s="3">
        <v>1</v>
      </c>
      <c r="F25" s="3">
        <v>1</v>
      </c>
      <c r="G25" s="3">
        <v>1</v>
      </c>
      <c r="H25" s="3">
        <v>1</v>
      </c>
      <c r="I25" s="3">
        <v>1</v>
      </c>
      <c r="J25" s="3">
        <v>1</v>
      </c>
      <c r="K25" s="17">
        <v>1</v>
      </c>
    </row>
    <row r="26" spans="1:11" x14ac:dyDescent="0.25">
      <c r="A26" s="15" t="s">
        <v>32</v>
      </c>
      <c r="B26" s="27">
        <v>1</v>
      </c>
      <c r="C26" s="3">
        <v>1</v>
      </c>
      <c r="D26" s="3">
        <v>1</v>
      </c>
      <c r="E26" s="3">
        <v>1</v>
      </c>
      <c r="F26" s="3">
        <v>1</v>
      </c>
      <c r="G26" s="3">
        <v>1</v>
      </c>
      <c r="H26" s="3">
        <v>1</v>
      </c>
      <c r="I26" s="3">
        <v>1</v>
      </c>
      <c r="J26" s="3">
        <v>1</v>
      </c>
      <c r="K26" s="17">
        <v>1</v>
      </c>
    </row>
    <row r="27" spans="1:11" x14ac:dyDescent="0.25">
      <c r="A27" s="15" t="s">
        <v>33</v>
      </c>
      <c r="B27" s="27">
        <v>1</v>
      </c>
      <c r="C27" s="3">
        <v>1</v>
      </c>
      <c r="D27" s="3">
        <v>1</v>
      </c>
      <c r="E27" s="3">
        <v>1</v>
      </c>
      <c r="F27" s="3">
        <v>2</v>
      </c>
      <c r="G27" s="3">
        <v>1</v>
      </c>
      <c r="H27" s="3">
        <v>2</v>
      </c>
      <c r="I27" s="3">
        <v>2</v>
      </c>
      <c r="J27" s="3">
        <v>1</v>
      </c>
      <c r="K27" s="17">
        <v>1</v>
      </c>
    </row>
    <row r="28" spans="1:11" x14ac:dyDescent="0.25">
      <c r="A28" s="15" t="s">
        <v>34</v>
      </c>
      <c r="B28" s="27">
        <v>2</v>
      </c>
      <c r="C28" s="3">
        <v>1</v>
      </c>
      <c r="D28" s="3">
        <v>1</v>
      </c>
      <c r="E28" s="3">
        <v>1</v>
      </c>
      <c r="F28" s="3">
        <v>2</v>
      </c>
      <c r="G28" s="3">
        <v>1</v>
      </c>
      <c r="H28" s="3">
        <v>2</v>
      </c>
      <c r="I28" s="3">
        <v>2</v>
      </c>
      <c r="J28" s="3">
        <v>2</v>
      </c>
      <c r="K28" s="17">
        <v>1</v>
      </c>
    </row>
    <row r="29" spans="1:11" x14ac:dyDescent="0.25">
      <c r="A29" s="15" t="s">
        <v>35</v>
      </c>
      <c r="B29" s="27">
        <v>2</v>
      </c>
      <c r="C29" s="3">
        <v>2</v>
      </c>
      <c r="D29" s="3">
        <v>1</v>
      </c>
      <c r="E29" s="3">
        <v>2</v>
      </c>
      <c r="F29" s="3">
        <v>2</v>
      </c>
      <c r="G29" s="3">
        <v>1</v>
      </c>
      <c r="H29" s="3">
        <v>2</v>
      </c>
      <c r="I29" s="3">
        <v>2</v>
      </c>
      <c r="J29" s="3">
        <v>2</v>
      </c>
      <c r="K29" s="17">
        <v>1</v>
      </c>
    </row>
    <row r="30" spans="1:11" x14ac:dyDescent="0.25">
      <c r="A30" s="15" t="s">
        <v>36</v>
      </c>
      <c r="B30" s="27">
        <v>2</v>
      </c>
      <c r="C30" s="3">
        <v>2</v>
      </c>
      <c r="D30" s="3">
        <v>1</v>
      </c>
      <c r="E30" s="3">
        <v>2</v>
      </c>
      <c r="F30" s="3">
        <v>2</v>
      </c>
      <c r="G30" s="3">
        <v>1</v>
      </c>
      <c r="H30" s="3">
        <v>2</v>
      </c>
      <c r="I30" s="3">
        <v>2</v>
      </c>
      <c r="J30" s="3">
        <v>2</v>
      </c>
      <c r="K30" s="17">
        <v>1</v>
      </c>
    </row>
    <row r="31" spans="1:11" x14ac:dyDescent="0.25">
      <c r="A31" s="15" t="s">
        <v>37</v>
      </c>
      <c r="B31" s="27">
        <v>2</v>
      </c>
      <c r="C31" s="3">
        <v>2</v>
      </c>
      <c r="D31" s="3">
        <v>1</v>
      </c>
      <c r="E31" s="3">
        <v>2</v>
      </c>
      <c r="F31" s="3">
        <v>2</v>
      </c>
      <c r="G31" s="3">
        <v>1</v>
      </c>
      <c r="H31" s="3">
        <v>3</v>
      </c>
      <c r="I31" s="3">
        <v>2</v>
      </c>
      <c r="J31" s="3">
        <v>2</v>
      </c>
      <c r="K31" s="17">
        <v>2</v>
      </c>
    </row>
    <row r="32" spans="1:11" x14ac:dyDescent="0.25">
      <c r="A32" s="15" t="s">
        <v>38</v>
      </c>
      <c r="B32" s="27">
        <v>2</v>
      </c>
      <c r="C32" s="3">
        <v>2</v>
      </c>
      <c r="D32" s="3">
        <v>1</v>
      </c>
      <c r="E32" s="3">
        <v>2</v>
      </c>
      <c r="F32" s="3">
        <v>2</v>
      </c>
      <c r="G32" s="3">
        <v>2</v>
      </c>
      <c r="H32" s="3">
        <v>3</v>
      </c>
      <c r="I32" s="3">
        <v>2</v>
      </c>
      <c r="J32" s="3">
        <v>2</v>
      </c>
      <c r="K32" s="17">
        <v>2</v>
      </c>
    </row>
    <row r="33" spans="1:11" x14ac:dyDescent="0.25">
      <c r="A33" s="15" t="s">
        <v>39</v>
      </c>
      <c r="B33" s="27">
        <v>2</v>
      </c>
      <c r="C33" s="3">
        <v>2</v>
      </c>
      <c r="D33" s="3">
        <v>2</v>
      </c>
      <c r="E33" s="3">
        <v>2</v>
      </c>
      <c r="F33" s="3">
        <v>2</v>
      </c>
      <c r="G33" s="3">
        <v>2</v>
      </c>
      <c r="H33" s="3">
        <v>3</v>
      </c>
      <c r="I33" s="3">
        <v>2</v>
      </c>
      <c r="J33" s="3">
        <v>2</v>
      </c>
      <c r="K33" s="17">
        <v>2</v>
      </c>
    </row>
    <row r="34" spans="1:11" x14ac:dyDescent="0.25">
      <c r="A34" s="15" t="s">
        <v>40</v>
      </c>
      <c r="B34" s="27">
        <v>3</v>
      </c>
      <c r="C34" s="3">
        <v>2</v>
      </c>
      <c r="D34" s="3">
        <v>2</v>
      </c>
      <c r="E34" s="3">
        <v>2</v>
      </c>
      <c r="F34" s="3">
        <v>2</v>
      </c>
      <c r="G34" s="3">
        <v>2</v>
      </c>
      <c r="H34" s="3">
        <v>4</v>
      </c>
      <c r="I34" s="3">
        <v>2</v>
      </c>
      <c r="J34" s="3">
        <v>2</v>
      </c>
      <c r="K34" s="17">
        <v>2</v>
      </c>
    </row>
    <row r="35" spans="1:11" x14ac:dyDescent="0.25">
      <c r="A35" s="15" t="s">
        <v>41</v>
      </c>
      <c r="B35" s="27">
        <v>3</v>
      </c>
      <c r="C35" s="3">
        <v>2</v>
      </c>
      <c r="D35" s="3">
        <v>2</v>
      </c>
      <c r="E35" s="3">
        <v>3</v>
      </c>
      <c r="F35" s="3">
        <v>3</v>
      </c>
      <c r="G35" s="3">
        <v>2</v>
      </c>
      <c r="H35" s="3">
        <v>4</v>
      </c>
      <c r="I35" s="3">
        <v>3</v>
      </c>
      <c r="J35" s="3">
        <v>3</v>
      </c>
      <c r="K35" s="17">
        <v>2</v>
      </c>
    </row>
    <row r="36" spans="1:11" x14ac:dyDescent="0.25">
      <c r="A36" s="15" t="s">
        <v>42</v>
      </c>
      <c r="B36" s="27">
        <v>3</v>
      </c>
      <c r="C36" s="3">
        <v>3</v>
      </c>
      <c r="D36" s="3">
        <v>3</v>
      </c>
      <c r="E36" s="3">
        <v>3</v>
      </c>
      <c r="F36" s="3">
        <v>3</v>
      </c>
      <c r="G36" s="3">
        <v>3</v>
      </c>
      <c r="H36" s="3">
        <v>4</v>
      </c>
      <c r="I36" s="3">
        <v>3</v>
      </c>
      <c r="J36" s="3">
        <v>3</v>
      </c>
      <c r="K36" s="17">
        <v>3</v>
      </c>
    </row>
    <row r="37" spans="1:11" x14ac:dyDescent="0.25">
      <c r="A37" s="15" t="s">
        <v>43</v>
      </c>
      <c r="B37" s="27">
        <v>3</v>
      </c>
      <c r="C37" s="3">
        <v>3</v>
      </c>
      <c r="D37" s="3">
        <v>3</v>
      </c>
      <c r="E37" s="3">
        <v>3</v>
      </c>
      <c r="F37" s="3">
        <v>3</v>
      </c>
      <c r="G37" s="3">
        <v>3</v>
      </c>
      <c r="H37" s="3">
        <v>4</v>
      </c>
      <c r="I37" s="3">
        <v>3</v>
      </c>
      <c r="J37" s="3">
        <v>4</v>
      </c>
      <c r="K37" s="17">
        <v>3</v>
      </c>
    </row>
    <row r="38" spans="1:11" x14ac:dyDescent="0.25">
      <c r="A38" s="15" t="s">
        <v>44</v>
      </c>
      <c r="B38" s="27">
        <v>4</v>
      </c>
      <c r="C38" s="3">
        <v>3</v>
      </c>
      <c r="D38" s="3">
        <v>3</v>
      </c>
      <c r="E38" s="3">
        <v>3</v>
      </c>
      <c r="F38" s="3">
        <v>3</v>
      </c>
      <c r="G38" s="3">
        <v>4</v>
      </c>
      <c r="H38" s="3">
        <v>5</v>
      </c>
      <c r="I38" s="3">
        <v>3</v>
      </c>
      <c r="J38" s="3">
        <v>4</v>
      </c>
      <c r="K38" s="17">
        <v>3</v>
      </c>
    </row>
    <row r="39" spans="1:11" x14ac:dyDescent="0.25">
      <c r="A39" s="15" t="s">
        <v>45</v>
      </c>
      <c r="B39" s="27">
        <v>4</v>
      </c>
      <c r="C39" s="3">
        <v>3</v>
      </c>
      <c r="D39" s="3">
        <v>3</v>
      </c>
      <c r="E39" s="3">
        <v>3</v>
      </c>
      <c r="F39" s="3">
        <v>3</v>
      </c>
      <c r="G39" s="3">
        <v>4</v>
      </c>
      <c r="H39" s="3">
        <v>5</v>
      </c>
      <c r="I39" s="3">
        <v>3</v>
      </c>
      <c r="J39" s="3">
        <v>4</v>
      </c>
      <c r="K39" s="17">
        <v>3</v>
      </c>
    </row>
    <row r="40" spans="1:11" x14ac:dyDescent="0.25">
      <c r="A40" s="15" t="s">
        <v>46</v>
      </c>
      <c r="B40" s="27">
        <v>4</v>
      </c>
      <c r="C40" s="3">
        <v>3</v>
      </c>
      <c r="D40" s="3">
        <v>3</v>
      </c>
      <c r="E40" s="3">
        <v>4</v>
      </c>
      <c r="F40" s="3">
        <v>3</v>
      </c>
      <c r="G40" s="3">
        <v>4</v>
      </c>
      <c r="H40" s="3">
        <v>5</v>
      </c>
      <c r="I40" s="3">
        <v>4</v>
      </c>
      <c r="J40" s="3">
        <v>5</v>
      </c>
      <c r="K40" s="17">
        <v>4</v>
      </c>
    </row>
    <row r="41" spans="1:11" x14ac:dyDescent="0.25">
      <c r="A41" s="15" t="s">
        <v>47</v>
      </c>
      <c r="B41" s="27">
        <v>4</v>
      </c>
      <c r="C41" s="3">
        <v>3</v>
      </c>
      <c r="D41" s="3">
        <v>4</v>
      </c>
      <c r="E41" s="3">
        <v>4</v>
      </c>
      <c r="F41" s="3">
        <v>4</v>
      </c>
      <c r="G41" s="3">
        <v>4</v>
      </c>
      <c r="H41" s="3">
        <v>6</v>
      </c>
      <c r="I41" s="3">
        <v>4</v>
      </c>
      <c r="J41" s="3">
        <v>5</v>
      </c>
      <c r="K41" s="17">
        <v>4</v>
      </c>
    </row>
    <row r="42" spans="1:11" x14ac:dyDescent="0.25">
      <c r="A42" s="15" t="s">
        <v>48</v>
      </c>
      <c r="B42" s="27">
        <v>4</v>
      </c>
      <c r="C42" s="3">
        <v>3</v>
      </c>
      <c r="D42" s="3">
        <v>4</v>
      </c>
      <c r="E42" s="3">
        <v>4</v>
      </c>
      <c r="F42" s="3">
        <v>4</v>
      </c>
      <c r="G42" s="3">
        <v>4</v>
      </c>
      <c r="H42" s="3">
        <v>6</v>
      </c>
      <c r="I42" s="3">
        <v>4</v>
      </c>
      <c r="J42" s="3">
        <v>6</v>
      </c>
      <c r="K42" s="17">
        <v>4</v>
      </c>
    </row>
    <row r="43" spans="1:11" x14ac:dyDescent="0.25">
      <c r="A43" s="15" t="s">
        <v>49</v>
      </c>
      <c r="B43" s="27">
        <v>4</v>
      </c>
      <c r="C43" s="3">
        <v>3</v>
      </c>
      <c r="D43" s="3">
        <v>4</v>
      </c>
      <c r="E43" s="3">
        <v>5</v>
      </c>
      <c r="F43" s="3">
        <v>4</v>
      </c>
      <c r="G43" s="3">
        <v>4</v>
      </c>
      <c r="H43" s="3">
        <v>6</v>
      </c>
      <c r="I43" s="3">
        <v>4</v>
      </c>
      <c r="J43" s="3">
        <v>7</v>
      </c>
      <c r="K43" s="17">
        <v>4</v>
      </c>
    </row>
    <row r="44" spans="1:11" x14ac:dyDescent="0.25">
      <c r="A44" s="15" t="s">
        <v>50</v>
      </c>
      <c r="B44" s="27">
        <v>4</v>
      </c>
      <c r="C44" s="3">
        <v>3</v>
      </c>
      <c r="D44" s="3">
        <v>4</v>
      </c>
      <c r="E44" s="3">
        <v>5</v>
      </c>
      <c r="F44" s="3">
        <v>4</v>
      </c>
      <c r="G44" s="3">
        <v>4</v>
      </c>
      <c r="H44" s="3">
        <v>6</v>
      </c>
      <c r="I44" s="3">
        <v>6</v>
      </c>
      <c r="J44" s="3">
        <v>7</v>
      </c>
      <c r="K44" s="17">
        <v>4</v>
      </c>
    </row>
    <row r="45" spans="1:11" x14ac:dyDescent="0.25">
      <c r="A45" s="15" t="s">
        <v>51</v>
      </c>
      <c r="B45" s="27">
        <v>4</v>
      </c>
      <c r="C45" s="3">
        <v>3</v>
      </c>
      <c r="D45" s="3">
        <v>6</v>
      </c>
      <c r="E45" s="3">
        <v>5</v>
      </c>
      <c r="F45" s="3">
        <v>4</v>
      </c>
      <c r="G45" s="3">
        <v>4</v>
      </c>
      <c r="H45" s="3">
        <v>6</v>
      </c>
      <c r="I45" s="3">
        <v>6</v>
      </c>
      <c r="J45" s="3">
        <v>7</v>
      </c>
      <c r="K45" s="17">
        <v>4</v>
      </c>
    </row>
    <row r="46" spans="1:11" x14ac:dyDescent="0.25">
      <c r="A46" s="15" t="s">
        <v>52</v>
      </c>
      <c r="B46" s="27">
        <v>5</v>
      </c>
      <c r="C46" s="3">
        <v>4</v>
      </c>
      <c r="D46" s="3">
        <v>6</v>
      </c>
      <c r="E46" s="3">
        <v>6</v>
      </c>
      <c r="F46" s="3">
        <v>4</v>
      </c>
      <c r="G46" s="3">
        <v>4</v>
      </c>
      <c r="H46" s="3">
        <v>7</v>
      </c>
      <c r="I46" s="3">
        <v>6</v>
      </c>
      <c r="J46" s="3">
        <v>7</v>
      </c>
      <c r="K46" s="17">
        <v>4</v>
      </c>
    </row>
    <row r="47" spans="1:11" x14ac:dyDescent="0.25">
      <c r="A47" s="15" t="s">
        <v>53</v>
      </c>
      <c r="B47" s="27">
        <v>5</v>
      </c>
      <c r="C47" s="3">
        <v>4</v>
      </c>
      <c r="D47" s="3">
        <v>6</v>
      </c>
      <c r="E47" s="3">
        <v>6</v>
      </c>
      <c r="F47" s="3">
        <v>4</v>
      </c>
      <c r="G47" s="3">
        <v>4</v>
      </c>
      <c r="H47" s="3">
        <v>7</v>
      </c>
      <c r="I47" s="3">
        <v>6</v>
      </c>
      <c r="J47" s="3">
        <v>7</v>
      </c>
      <c r="K47" s="17">
        <v>4</v>
      </c>
    </row>
    <row r="48" spans="1:11" x14ac:dyDescent="0.25">
      <c r="A48" s="15" t="s">
        <v>54</v>
      </c>
      <c r="B48" s="27">
        <v>6</v>
      </c>
      <c r="C48" s="3">
        <v>4</v>
      </c>
      <c r="D48" s="3">
        <v>7</v>
      </c>
      <c r="E48" s="3">
        <v>6</v>
      </c>
      <c r="F48" s="3">
        <v>4</v>
      </c>
      <c r="G48" s="3">
        <v>4</v>
      </c>
      <c r="H48" s="3">
        <v>7</v>
      </c>
      <c r="I48" s="3">
        <v>7</v>
      </c>
      <c r="J48" s="3">
        <v>7</v>
      </c>
      <c r="K48" s="17">
        <v>4</v>
      </c>
    </row>
    <row r="49" spans="1:11" x14ac:dyDescent="0.25">
      <c r="A49" s="15" t="s">
        <v>55</v>
      </c>
      <c r="B49" s="27">
        <v>6</v>
      </c>
      <c r="C49" s="3">
        <v>5</v>
      </c>
      <c r="D49" s="3">
        <v>7</v>
      </c>
      <c r="E49" s="3">
        <v>7</v>
      </c>
      <c r="F49" s="3">
        <v>4</v>
      </c>
      <c r="G49" s="3">
        <v>5</v>
      </c>
      <c r="H49" s="3">
        <v>7</v>
      </c>
      <c r="I49" s="3">
        <v>7</v>
      </c>
      <c r="J49" s="3">
        <v>8</v>
      </c>
      <c r="K49" s="17">
        <v>6</v>
      </c>
    </row>
    <row r="50" spans="1:11" x14ac:dyDescent="0.25">
      <c r="A50" s="15" t="s">
        <v>56</v>
      </c>
      <c r="B50" s="27">
        <v>7</v>
      </c>
      <c r="C50" s="3">
        <v>7</v>
      </c>
      <c r="D50" s="3">
        <v>7</v>
      </c>
      <c r="E50" s="3">
        <v>7</v>
      </c>
      <c r="F50" s="3">
        <v>7</v>
      </c>
      <c r="G50" s="3">
        <v>5</v>
      </c>
      <c r="H50" s="3">
        <v>7</v>
      </c>
      <c r="I50" s="3">
        <v>7</v>
      </c>
      <c r="J50" s="3">
        <v>8</v>
      </c>
      <c r="K50" s="17">
        <v>7</v>
      </c>
    </row>
    <row r="51" spans="1:11" x14ac:dyDescent="0.25">
      <c r="A51" s="15" t="s">
        <v>57</v>
      </c>
      <c r="B51" s="27">
        <v>7</v>
      </c>
      <c r="C51" s="3">
        <v>7</v>
      </c>
      <c r="D51" s="3">
        <v>7</v>
      </c>
      <c r="E51" s="3">
        <v>7</v>
      </c>
      <c r="F51" s="3">
        <v>7</v>
      </c>
      <c r="G51" s="3">
        <v>6</v>
      </c>
      <c r="H51" s="3">
        <v>7</v>
      </c>
      <c r="I51" s="3">
        <v>7</v>
      </c>
      <c r="J51" s="3">
        <v>8</v>
      </c>
      <c r="K51" s="17">
        <v>7</v>
      </c>
    </row>
    <row r="52" spans="1:11" x14ac:dyDescent="0.25">
      <c r="A52" s="15" t="s">
        <v>58</v>
      </c>
      <c r="B52" s="27">
        <v>7</v>
      </c>
      <c r="C52" s="3">
        <v>7</v>
      </c>
      <c r="D52" s="3">
        <v>7</v>
      </c>
      <c r="E52" s="3">
        <v>7</v>
      </c>
      <c r="F52" s="3">
        <v>7</v>
      </c>
      <c r="G52" s="3">
        <v>7</v>
      </c>
      <c r="H52" s="3">
        <v>8</v>
      </c>
      <c r="I52" s="3">
        <v>8</v>
      </c>
      <c r="J52" s="30">
        <v>9</v>
      </c>
      <c r="K52" s="17">
        <v>7</v>
      </c>
    </row>
    <row r="53" spans="1:11" x14ac:dyDescent="0.25">
      <c r="A53" s="15" t="s">
        <v>59</v>
      </c>
      <c r="B53" s="27">
        <v>8</v>
      </c>
      <c r="C53" s="3">
        <v>7</v>
      </c>
      <c r="D53" s="3">
        <v>8</v>
      </c>
      <c r="E53" s="3">
        <v>7</v>
      </c>
      <c r="F53" s="3">
        <v>7</v>
      </c>
      <c r="G53" s="3">
        <v>7</v>
      </c>
      <c r="H53" s="30">
        <v>23</v>
      </c>
      <c r="I53" s="3">
        <v>8</v>
      </c>
      <c r="J53" s="30">
        <v>12</v>
      </c>
      <c r="K53" s="17">
        <v>7</v>
      </c>
    </row>
    <row r="54" spans="1:11" ht="15.75" thickBot="1" x14ac:dyDescent="0.3">
      <c r="A54" s="18" t="s">
        <v>60</v>
      </c>
      <c r="B54" s="32">
        <v>17</v>
      </c>
      <c r="C54" s="33">
        <v>27</v>
      </c>
      <c r="D54" s="19">
        <v>8</v>
      </c>
      <c r="E54" s="19">
        <v>7</v>
      </c>
      <c r="F54" s="19">
        <v>8</v>
      </c>
      <c r="G54" s="19">
        <v>8</v>
      </c>
      <c r="H54" s="33">
        <v>27</v>
      </c>
      <c r="I54" s="33">
        <v>26</v>
      </c>
      <c r="J54" s="33">
        <v>23</v>
      </c>
      <c r="K54" s="34">
        <v>20</v>
      </c>
    </row>
    <row r="55" spans="1:11" x14ac:dyDescent="0.25">
      <c r="A55" s="6" t="s">
        <v>61</v>
      </c>
      <c r="B55" s="7">
        <f>SUM(B5:B54)</f>
        <v>137</v>
      </c>
      <c r="C55" s="7">
        <f t="shared" ref="C55:K55" si="0">SUM(C5:C54)</f>
        <v>128</v>
      </c>
      <c r="D55" s="7">
        <f t="shared" si="0"/>
        <v>126</v>
      </c>
      <c r="E55" s="7">
        <f t="shared" si="0"/>
        <v>129</v>
      </c>
      <c r="F55" s="7">
        <f t="shared" si="0"/>
        <v>120</v>
      </c>
      <c r="G55" s="7">
        <f t="shared" si="0"/>
        <v>105</v>
      </c>
      <c r="H55" s="7">
        <f t="shared" si="0"/>
        <v>188</v>
      </c>
      <c r="I55" s="7">
        <f t="shared" si="0"/>
        <v>154</v>
      </c>
      <c r="J55" s="7">
        <f t="shared" si="0"/>
        <v>173</v>
      </c>
      <c r="K55" s="8">
        <f t="shared" si="0"/>
        <v>124</v>
      </c>
    </row>
    <row r="56" spans="1:11" x14ac:dyDescent="0.25">
      <c r="A56" s="9" t="s">
        <v>62</v>
      </c>
      <c r="B56" s="5">
        <f>AVERAGE(B5:B54)</f>
        <v>2.74</v>
      </c>
      <c r="C56" s="5">
        <f t="shared" ref="C56:K56" si="1">AVERAGE(C5:C54)</f>
        <v>2.56</v>
      </c>
      <c r="D56" s="5">
        <f t="shared" si="1"/>
        <v>2.52</v>
      </c>
      <c r="E56" s="5">
        <f t="shared" si="1"/>
        <v>2.58</v>
      </c>
      <c r="F56" s="5">
        <f t="shared" si="1"/>
        <v>2.4</v>
      </c>
      <c r="G56" s="5">
        <f t="shared" si="1"/>
        <v>2.1</v>
      </c>
      <c r="H56" s="5">
        <f t="shared" si="1"/>
        <v>3.76</v>
      </c>
      <c r="I56" s="5">
        <f t="shared" si="1"/>
        <v>3.08</v>
      </c>
      <c r="J56" s="5">
        <f t="shared" si="1"/>
        <v>3.46</v>
      </c>
      <c r="K56" s="10">
        <f t="shared" si="1"/>
        <v>2.48</v>
      </c>
    </row>
    <row r="57" spans="1:11" x14ac:dyDescent="0.25">
      <c r="A57" s="9" t="s">
        <v>64</v>
      </c>
      <c r="B57" s="1">
        <f>MIN(B5:B54)</f>
        <v>0</v>
      </c>
      <c r="C57" s="1">
        <f t="shared" ref="C57:K57" si="2">MIN(C5:C54)</f>
        <v>0</v>
      </c>
      <c r="D57" s="1">
        <f t="shared" si="2"/>
        <v>0</v>
      </c>
      <c r="E57" s="1">
        <f t="shared" si="2"/>
        <v>0</v>
      </c>
      <c r="F57" s="1">
        <f t="shared" si="2"/>
        <v>0</v>
      </c>
      <c r="G57" s="1">
        <f t="shared" si="2"/>
        <v>0</v>
      </c>
      <c r="H57" s="1">
        <f t="shared" si="2"/>
        <v>0</v>
      </c>
      <c r="I57" s="1">
        <f t="shared" si="2"/>
        <v>0</v>
      </c>
      <c r="J57" s="1">
        <f t="shared" si="2"/>
        <v>0</v>
      </c>
      <c r="K57" s="11">
        <f t="shared" si="2"/>
        <v>0</v>
      </c>
    </row>
    <row r="58" spans="1:11" ht="15.75" thickBot="1" x14ac:dyDescent="0.3">
      <c r="A58" s="12" t="s">
        <v>63</v>
      </c>
      <c r="B58" s="13">
        <f>MAX(B5:B54)</f>
        <v>17</v>
      </c>
      <c r="C58" s="13">
        <f t="shared" ref="C58:K58" si="3">MAX(C5:C54)</f>
        <v>27</v>
      </c>
      <c r="D58" s="13">
        <f t="shared" si="3"/>
        <v>8</v>
      </c>
      <c r="E58" s="13">
        <f t="shared" si="3"/>
        <v>7</v>
      </c>
      <c r="F58" s="13">
        <f t="shared" si="3"/>
        <v>8</v>
      </c>
      <c r="G58" s="13">
        <f t="shared" si="3"/>
        <v>8</v>
      </c>
      <c r="H58" s="13">
        <f t="shared" si="3"/>
        <v>27</v>
      </c>
      <c r="I58" s="13">
        <f t="shared" si="3"/>
        <v>26</v>
      </c>
      <c r="J58" s="13">
        <f t="shared" si="3"/>
        <v>23</v>
      </c>
      <c r="K58" s="14">
        <f t="shared" si="3"/>
        <v>20</v>
      </c>
    </row>
  </sheetData>
  <mergeCells count="6">
    <mergeCell ref="A1:K1"/>
    <mergeCell ref="C2:D2"/>
    <mergeCell ref="E2:F2"/>
    <mergeCell ref="H2:I2"/>
    <mergeCell ref="A3:A4"/>
    <mergeCell ref="B3:K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8"/>
  <sheetViews>
    <sheetView topLeftCell="A46" workbookViewId="0">
      <selection activeCell="G60" sqref="G60"/>
    </sheetView>
  </sheetViews>
  <sheetFormatPr baseColWidth="10" defaultRowHeight="15" x14ac:dyDescent="0.25"/>
  <sheetData>
    <row r="1" spans="1:11" x14ac:dyDescent="0.25">
      <c r="A1" s="44" t="s">
        <v>74</v>
      </c>
      <c r="B1" s="45"/>
      <c r="C1" s="45"/>
      <c r="D1" s="45"/>
      <c r="E1" s="45"/>
      <c r="F1" s="45"/>
      <c r="G1" s="45"/>
      <c r="H1" s="45"/>
      <c r="I1" s="45"/>
      <c r="J1" s="45"/>
      <c r="K1" s="46"/>
    </row>
    <row r="2" spans="1:11" ht="15.75" thickBot="1" x14ac:dyDescent="0.3">
      <c r="A2" s="18" t="s">
        <v>66</v>
      </c>
      <c r="B2" s="25" t="s">
        <v>75</v>
      </c>
      <c r="C2" s="40" t="s">
        <v>68</v>
      </c>
      <c r="D2" s="41"/>
      <c r="E2" s="51" t="s">
        <v>77</v>
      </c>
      <c r="F2" s="52"/>
      <c r="G2" s="23" t="s">
        <v>70</v>
      </c>
      <c r="H2" s="53" t="s">
        <v>71</v>
      </c>
      <c r="I2" s="52"/>
      <c r="J2" s="23" t="s">
        <v>72</v>
      </c>
      <c r="K2" s="26" t="s">
        <v>76</v>
      </c>
    </row>
    <row r="3" spans="1:11" x14ac:dyDescent="0.25">
      <c r="A3" s="47" t="s">
        <v>0</v>
      </c>
      <c r="B3" s="49" t="s">
        <v>65</v>
      </c>
      <c r="C3" s="49"/>
      <c r="D3" s="49"/>
      <c r="E3" s="49"/>
      <c r="F3" s="49"/>
      <c r="G3" s="49"/>
      <c r="H3" s="49"/>
      <c r="I3" s="49"/>
      <c r="J3" s="49"/>
      <c r="K3" s="50"/>
    </row>
    <row r="4" spans="1:11" x14ac:dyDescent="0.25">
      <c r="A4" s="48"/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  <c r="J4" s="2" t="s">
        <v>9</v>
      </c>
      <c r="K4" s="16" t="s">
        <v>10</v>
      </c>
    </row>
    <row r="5" spans="1:11" x14ac:dyDescent="0.25">
      <c r="A5" s="15" t="s">
        <v>11</v>
      </c>
      <c r="B5" s="27">
        <v>0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0</v>
      </c>
      <c r="J5" s="3">
        <v>0</v>
      </c>
      <c r="K5" s="17">
        <v>0</v>
      </c>
    </row>
    <row r="6" spans="1:11" x14ac:dyDescent="0.25">
      <c r="A6" s="15" t="s">
        <v>12</v>
      </c>
      <c r="B6" s="27">
        <v>0</v>
      </c>
      <c r="C6" s="3">
        <v>0</v>
      </c>
      <c r="D6" s="3">
        <v>0</v>
      </c>
      <c r="E6" s="3">
        <v>0</v>
      </c>
      <c r="F6" s="3">
        <v>0</v>
      </c>
      <c r="G6" s="3">
        <v>0</v>
      </c>
      <c r="H6" s="3">
        <v>0</v>
      </c>
      <c r="I6" s="3">
        <v>0</v>
      </c>
      <c r="J6" s="3">
        <v>0</v>
      </c>
      <c r="K6" s="17">
        <v>0</v>
      </c>
    </row>
    <row r="7" spans="1:11" x14ac:dyDescent="0.25">
      <c r="A7" s="15" t="s">
        <v>13</v>
      </c>
      <c r="B7" s="27">
        <v>0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>
        <v>0</v>
      </c>
      <c r="K7" s="17">
        <v>0</v>
      </c>
    </row>
    <row r="8" spans="1:11" x14ac:dyDescent="0.25">
      <c r="A8" s="15" t="s">
        <v>14</v>
      </c>
      <c r="B8" s="27">
        <v>0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0</v>
      </c>
      <c r="I8" s="3">
        <v>0</v>
      </c>
      <c r="J8" s="3">
        <v>0</v>
      </c>
      <c r="K8" s="17">
        <v>0</v>
      </c>
    </row>
    <row r="9" spans="1:11" x14ac:dyDescent="0.25">
      <c r="A9" s="15" t="s">
        <v>15</v>
      </c>
      <c r="B9" s="27">
        <v>0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0</v>
      </c>
      <c r="I9" s="3">
        <v>0</v>
      </c>
      <c r="J9" s="3">
        <v>0</v>
      </c>
      <c r="K9" s="17">
        <v>0</v>
      </c>
    </row>
    <row r="10" spans="1:11" x14ac:dyDescent="0.25">
      <c r="A10" s="15" t="s">
        <v>16</v>
      </c>
      <c r="B10" s="27">
        <v>0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0</v>
      </c>
      <c r="I10" s="3">
        <v>0</v>
      </c>
      <c r="J10" s="3">
        <v>0</v>
      </c>
      <c r="K10" s="17">
        <v>0</v>
      </c>
    </row>
    <row r="11" spans="1:11" x14ac:dyDescent="0.25">
      <c r="A11" s="15" t="s">
        <v>17</v>
      </c>
      <c r="B11" s="27">
        <v>0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 s="3">
        <v>0</v>
      </c>
      <c r="J11" s="3">
        <v>0</v>
      </c>
      <c r="K11" s="17">
        <v>0</v>
      </c>
    </row>
    <row r="12" spans="1:11" x14ac:dyDescent="0.25">
      <c r="A12" s="15" t="s">
        <v>18</v>
      </c>
      <c r="B12" s="27">
        <v>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 s="3">
        <v>0</v>
      </c>
      <c r="J12" s="3">
        <v>0</v>
      </c>
      <c r="K12" s="17">
        <v>0</v>
      </c>
    </row>
    <row r="13" spans="1:11" x14ac:dyDescent="0.25">
      <c r="A13" s="15" t="s">
        <v>19</v>
      </c>
      <c r="B13" s="27">
        <v>0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 s="3">
        <v>0</v>
      </c>
      <c r="J13" s="3">
        <v>0</v>
      </c>
      <c r="K13" s="17">
        <v>0</v>
      </c>
    </row>
    <row r="14" spans="1:11" x14ac:dyDescent="0.25">
      <c r="A14" s="15" t="s">
        <v>20</v>
      </c>
      <c r="B14" s="27">
        <v>0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17">
        <v>0</v>
      </c>
    </row>
    <row r="15" spans="1:11" x14ac:dyDescent="0.25">
      <c r="A15" s="15" t="s">
        <v>21</v>
      </c>
      <c r="B15" s="27">
        <v>0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1</v>
      </c>
      <c r="I15" s="3">
        <v>0</v>
      </c>
      <c r="J15" s="3">
        <v>0</v>
      </c>
      <c r="K15" s="17">
        <v>0</v>
      </c>
    </row>
    <row r="16" spans="1:11" x14ac:dyDescent="0.25">
      <c r="A16" s="15" t="s">
        <v>22</v>
      </c>
      <c r="B16" s="27">
        <v>0</v>
      </c>
      <c r="C16" s="3">
        <v>0</v>
      </c>
      <c r="D16" s="3">
        <v>0</v>
      </c>
      <c r="E16" s="3">
        <v>1</v>
      </c>
      <c r="F16" s="3">
        <v>0</v>
      </c>
      <c r="G16" s="3">
        <v>0</v>
      </c>
      <c r="H16" s="3">
        <v>1</v>
      </c>
      <c r="I16" s="3">
        <v>0</v>
      </c>
      <c r="J16" s="3">
        <v>0</v>
      </c>
      <c r="K16" s="17">
        <v>0</v>
      </c>
    </row>
    <row r="17" spans="1:11" x14ac:dyDescent="0.25">
      <c r="A17" s="15" t="s">
        <v>23</v>
      </c>
      <c r="B17" s="27">
        <v>0</v>
      </c>
      <c r="C17" s="3">
        <v>0</v>
      </c>
      <c r="D17" s="3">
        <v>0</v>
      </c>
      <c r="E17" s="3">
        <v>1</v>
      </c>
      <c r="F17" s="3">
        <v>0</v>
      </c>
      <c r="G17" s="3">
        <v>0</v>
      </c>
      <c r="H17" s="3">
        <v>1</v>
      </c>
      <c r="I17" s="3">
        <v>0</v>
      </c>
      <c r="J17" s="3">
        <v>0</v>
      </c>
      <c r="K17" s="17">
        <v>0</v>
      </c>
    </row>
    <row r="18" spans="1:11" x14ac:dyDescent="0.25">
      <c r="A18" s="15" t="s">
        <v>24</v>
      </c>
      <c r="B18" s="27">
        <v>0</v>
      </c>
      <c r="C18" s="3">
        <v>0</v>
      </c>
      <c r="D18" s="3">
        <v>0</v>
      </c>
      <c r="E18" s="3">
        <v>1</v>
      </c>
      <c r="F18" s="3">
        <v>0</v>
      </c>
      <c r="G18" s="3">
        <v>1</v>
      </c>
      <c r="H18" s="3">
        <v>1</v>
      </c>
      <c r="I18" s="3">
        <v>0</v>
      </c>
      <c r="J18" s="3">
        <v>0</v>
      </c>
      <c r="K18" s="17">
        <v>0</v>
      </c>
    </row>
    <row r="19" spans="1:11" x14ac:dyDescent="0.25">
      <c r="A19" s="15" t="s">
        <v>25</v>
      </c>
      <c r="B19" s="27">
        <v>0</v>
      </c>
      <c r="C19" s="3">
        <v>0</v>
      </c>
      <c r="D19" s="3">
        <v>0</v>
      </c>
      <c r="E19" s="3">
        <v>1</v>
      </c>
      <c r="F19" s="3">
        <v>0</v>
      </c>
      <c r="G19" s="3">
        <v>1</v>
      </c>
      <c r="H19" s="3">
        <v>1</v>
      </c>
      <c r="I19" s="3">
        <v>0</v>
      </c>
      <c r="J19" s="3">
        <v>0</v>
      </c>
      <c r="K19" s="17">
        <v>0</v>
      </c>
    </row>
    <row r="20" spans="1:11" x14ac:dyDescent="0.25">
      <c r="A20" s="15" t="s">
        <v>26</v>
      </c>
      <c r="B20" s="27">
        <v>0</v>
      </c>
      <c r="C20" s="3">
        <v>0</v>
      </c>
      <c r="D20" s="3">
        <v>1</v>
      </c>
      <c r="E20" s="3">
        <v>1</v>
      </c>
      <c r="F20" s="3">
        <v>0</v>
      </c>
      <c r="G20" s="3">
        <v>1</v>
      </c>
      <c r="H20" s="3">
        <v>1</v>
      </c>
      <c r="I20" s="3">
        <v>0</v>
      </c>
      <c r="J20" s="3">
        <v>0</v>
      </c>
      <c r="K20" s="17">
        <v>0</v>
      </c>
    </row>
    <row r="21" spans="1:11" x14ac:dyDescent="0.25">
      <c r="A21" s="15" t="s">
        <v>27</v>
      </c>
      <c r="B21" s="27">
        <v>0</v>
      </c>
      <c r="C21" s="3">
        <v>0</v>
      </c>
      <c r="D21" s="3">
        <v>1</v>
      </c>
      <c r="E21" s="3">
        <v>1</v>
      </c>
      <c r="F21" s="3">
        <v>0</v>
      </c>
      <c r="G21" s="3">
        <v>1</v>
      </c>
      <c r="H21" s="3">
        <v>1</v>
      </c>
      <c r="I21" s="3">
        <v>1</v>
      </c>
      <c r="J21" s="3">
        <v>1</v>
      </c>
      <c r="K21" s="17">
        <v>0</v>
      </c>
    </row>
    <row r="22" spans="1:11" x14ac:dyDescent="0.25">
      <c r="A22" s="15" t="s">
        <v>28</v>
      </c>
      <c r="B22" s="27">
        <v>0</v>
      </c>
      <c r="C22" s="3">
        <v>0</v>
      </c>
      <c r="D22" s="3">
        <v>1</v>
      </c>
      <c r="E22" s="3">
        <v>1</v>
      </c>
      <c r="F22" s="3">
        <v>0</v>
      </c>
      <c r="G22" s="3">
        <v>1</v>
      </c>
      <c r="H22" s="3">
        <v>1</v>
      </c>
      <c r="I22" s="3">
        <v>1</v>
      </c>
      <c r="J22" s="3">
        <v>1</v>
      </c>
      <c r="K22" s="17">
        <v>1</v>
      </c>
    </row>
    <row r="23" spans="1:11" x14ac:dyDescent="0.25">
      <c r="A23" s="15" t="s">
        <v>29</v>
      </c>
      <c r="B23" s="27">
        <v>0</v>
      </c>
      <c r="C23" s="3">
        <v>0</v>
      </c>
      <c r="D23" s="3">
        <v>1</v>
      </c>
      <c r="E23" s="3">
        <v>1</v>
      </c>
      <c r="F23" s="3">
        <v>0</v>
      </c>
      <c r="G23" s="3">
        <v>1</v>
      </c>
      <c r="H23" s="3">
        <v>1</v>
      </c>
      <c r="I23" s="3">
        <v>1</v>
      </c>
      <c r="J23" s="3">
        <v>1</v>
      </c>
      <c r="K23" s="17">
        <v>1</v>
      </c>
    </row>
    <row r="24" spans="1:11" x14ac:dyDescent="0.25">
      <c r="A24" s="15" t="s">
        <v>30</v>
      </c>
      <c r="B24" s="27">
        <v>1</v>
      </c>
      <c r="C24" s="3">
        <v>1</v>
      </c>
      <c r="D24" s="3">
        <v>1</v>
      </c>
      <c r="E24" s="3">
        <v>1</v>
      </c>
      <c r="F24" s="3">
        <v>1</v>
      </c>
      <c r="G24" s="3">
        <v>1</v>
      </c>
      <c r="H24" s="3">
        <v>1</v>
      </c>
      <c r="I24" s="3">
        <v>1</v>
      </c>
      <c r="J24" s="3">
        <v>1</v>
      </c>
      <c r="K24" s="17">
        <v>1</v>
      </c>
    </row>
    <row r="25" spans="1:11" x14ac:dyDescent="0.25">
      <c r="A25" s="15" t="s">
        <v>31</v>
      </c>
      <c r="B25" s="27">
        <v>1</v>
      </c>
      <c r="C25" s="3">
        <v>1</v>
      </c>
      <c r="D25" s="3">
        <v>1</v>
      </c>
      <c r="E25" s="3">
        <v>1</v>
      </c>
      <c r="F25" s="3">
        <v>1</v>
      </c>
      <c r="G25" s="3">
        <v>1</v>
      </c>
      <c r="H25" s="3">
        <v>1</v>
      </c>
      <c r="I25" s="3">
        <v>1</v>
      </c>
      <c r="J25" s="3">
        <v>1</v>
      </c>
      <c r="K25" s="17">
        <v>1</v>
      </c>
    </row>
    <row r="26" spans="1:11" x14ac:dyDescent="0.25">
      <c r="A26" s="15" t="s">
        <v>32</v>
      </c>
      <c r="B26" s="27">
        <v>1</v>
      </c>
      <c r="C26" s="3">
        <v>1</v>
      </c>
      <c r="D26" s="3">
        <v>1</v>
      </c>
      <c r="E26" s="3">
        <v>1</v>
      </c>
      <c r="F26" s="3">
        <v>1</v>
      </c>
      <c r="G26" s="3">
        <v>1</v>
      </c>
      <c r="H26" s="3">
        <v>2</v>
      </c>
      <c r="I26" s="3">
        <v>1</v>
      </c>
      <c r="J26" s="3">
        <v>1</v>
      </c>
      <c r="K26" s="17">
        <v>1</v>
      </c>
    </row>
    <row r="27" spans="1:11" x14ac:dyDescent="0.25">
      <c r="A27" s="15" t="s">
        <v>33</v>
      </c>
      <c r="B27" s="27">
        <v>1</v>
      </c>
      <c r="C27" s="3">
        <v>1</v>
      </c>
      <c r="D27" s="3">
        <v>1</v>
      </c>
      <c r="E27" s="3">
        <v>1</v>
      </c>
      <c r="F27" s="3">
        <v>1</v>
      </c>
      <c r="G27" s="3">
        <v>1</v>
      </c>
      <c r="H27" s="3">
        <v>2</v>
      </c>
      <c r="I27" s="3">
        <v>1</v>
      </c>
      <c r="J27" s="3">
        <v>1</v>
      </c>
      <c r="K27" s="17">
        <v>1</v>
      </c>
    </row>
    <row r="28" spans="1:11" x14ac:dyDescent="0.25">
      <c r="A28" s="15" t="s">
        <v>34</v>
      </c>
      <c r="B28" s="27">
        <v>1</v>
      </c>
      <c r="C28" s="3">
        <v>1</v>
      </c>
      <c r="D28" s="3">
        <v>1</v>
      </c>
      <c r="E28" s="3">
        <v>2</v>
      </c>
      <c r="F28" s="3">
        <v>1</v>
      </c>
      <c r="G28" s="3">
        <v>1</v>
      </c>
      <c r="H28" s="3">
        <v>2</v>
      </c>
      <c r="I28" s="3">
        <v>1</v>
      </c>
      <c r="J28" s="3">
        <v>1</v>
      </c>
      <c r="K28" s="17">
        <v>1</v>
      </c>
    </row>
    <row r="29" spans="1:11" x14ac:dyDescent="0.25">
      <c r="A29" s="15" t="s">
        <v>35</v>
      </c>
      <c r="B29" s="27">
        <v>1</v>
      </c>
      <c r="C29" s="3">
        <v>1</v>
      </c>
      <c r="D29" s="3">
        <v>2</v>
      </c>
      <c r="E29" s="3">
        <v>2</v>
      </c>
      <c r="F29" s="3">
        <v>1</v>
      </c>
      <c r="G29" s="3">
        <v>1</v>
      </c>
      <c r="H29" s="3">
        <v>2</v>
      </c>
      <c r="I29" s="3">
        <v>2</v>
      </c>
      <c r="J29" s="3">
        <v>1</v>
      </c>
      <c r="K29" s="17">
        <v>1</v>
      </c>
    </row>
    <row r="30" spans="1:11" x14ac:dyDescent="0.25">
      <c r="A30" s="15" t="s">
        <v>36</v>
      </c>
      <c r="B30" s="27">
        <v>1</v>
      </c>
      <c r="C30" s="3">
        <v>1</v>
      </c>
      <c r="D30" s="3">
        <v>2</v>
      </c>
      <c r="E30" s="3">
        <v>2</v>
      </c>
      <c r="F30" s="3">
        <v>1</v>
      </c>
      <c r="G30" s="3">
        <v>1</v>
      </c>
      <c r="H30" s="3">
        <v>2</v>
      </c>
      <c r="I30" s="3">
        <v>2</v>
      </c>
      <c r="J30" s="3">
        <v>1</v>
      </c>
      <c r="K30" s="17">
        <v>1</v>
      </c>
    </row>
    <row r="31" spans="1:11" x14ac:dyDescent="0.25">
      <c r="A31" s="15" t="s">
        <v>37</v>
      </c>
      <c r="B31" s="27">
        <v>1</v>
      </c>
      <c r="C31" s="3">
        <v>1</v>
      </c>
      <c r="D31" s="3">
        <v>2</v>
      </c>
      <c r="E31" s="3">
        <v>2</v>
      </c>
      <c r="F31" s="3">
        <v>1</v>
      </c>
      <c r="G31" s="3">
        <v>1</v>
      </c>
      <c r="H31" s="3">
        <v>2</v>
      </c>
      <c r="I31" s="3">
        <v>2</v>
      </c>
      <c r="J31" s="3">
        <v>1</v>
      </c>
      <c r="K31" s="17">
        <v>1</v>
      </c>
    </row>
    <row r="32" spans="1:11" x14ac:dyDescent="0.25">
      <c r="A32" s="15" t="s">
        <v>38</v>
      </c>
      <c r="B32" s="27">
        <v>1</v>
      </c>
      <c r="C32" s="3">
        <v>1</v>
      </c>
      <c r="D32" s="3">
        <v>2</v>
      </c>
      <c r="E32" s="3">
        <v>2</v>
      </c>
      <c r="F32" s="3">
        <v>1</v>
      </c>
      <c r="G32" s="3">
        <v>1</v>
      </c>
      <c r="H32" s="3">
        <v>2</v>
      </c>
      <c r="I32" s="3">
        <v>2</v>
      </c>
      <c r="J32" s="3">
        <v>2</v>
      </c>
      <c r="K32" s="17">
        <v>1</v>
      </c>
    </row>
    <row r="33" spans="1:11" x14ac:dyDescent="0.25">
      <c r="A33" s="15" t="s">
        <v>39</v>
      </c>
      <c r="B33" s="27">
        <v>2</v>
      </c>
      <c r="C33" s="3">
        <v>1</v>
      </c>
      <c r="D33" s="3">
        <v>2</v>
      </c>
      <c r="E33" s="3">
        <v>2</v>
      </c>
      <c r="F33" s="3">
        <v>2</v>
      </c>
      <c r="G33" s="3">
        <v>2</v>
      </c>
      <c r="H33" s="3">
        <v>3</v>
      </c>
      <c r="I33" s="3">
        <v>2</v>
      </c>
      <c r="J33" s="3">
        <v>2</v>
      </c>
      <c r="K33" s="17">
        <v>1</v>
      </c>
    </row>
    <row r="34" spans="1:11" x14ac:dyDescent="0.25">
      <c r="A34" s="15" t="s">
        <v>40</v>
      </c>
      <c r="B34" s="27">
        <v>2</v>
      </c>
      <c r="C34" s="3">
        <v>1</v>
      </c>
      <c r="D34" s="3">
        <v>2</v>
      </c>
      <c r="E34" s="3">
        <v>2</v>
      </c>
      <c r="F34" s="3">
        <v>2</v>
      </c>
      <c r="G34" s="3">
        <v>2</v>
      </c>
      <c r="H34" s="3">
        <v>3</v>
      </c>
      <c r="I34" s="3">
        <v>2</v>
      </c>
      <c r="J34" s="3">
        <v>2</v>
      </c>
      <c r="K34" s="17">
        <v>1</v>
      </c>
    </row>
    <row r="35" spans="1:11" x14ac:dyDescent="0.25">
      <c r="A35" s="15" t="s">
        <v>41</v>
      </c>
      <c r="B35" s="27">
        <v>2</v>
      </c>
      <c r="C35" s="3">
        <v>1</v>
      </c>
      <c r="D35" s="3">
        <v>2</v>
      </c>
      <c r="E35" s="3">
        <v>2</v>
      </c>
      <c r="F35" s="3">
        <v>2</v>
      </c>
      <c r="G35" s="3">
        <v>2</v>
      </c>
      <c r="H35" s="3">
        <v>3</v>
      </c>
      <c r="I35" s="3">
        <v>2</v>
      </c>
      <c r="J35" s="3">
        <v>2</v>
      </c>
      <c r="K35" s="17">
        <v>1</v>
      </c>
    </row>
    <row r="36" spans="1:11" x14ac:dyDescent="0.25">
      <c r="A36" s="15" t="s">
        <v>42</v>
      </c>
      <c r="B36" s="27">
        <v>2</v>
      </c>
      <c r="C36" s="3">
        <v>1</v>
      </c>
      <c r="D36" s="3">
        <v>3</v>
      </c>
      <c r="E36" s="3">
        <v>2</v>
      </c>
      <c r="F36" s="3">
        <v>2</v>
      </c>
      <c r="G36" s="3">
        <v>2</v>
      </c>
      <c r="H36" s="3">
        <v>4</v>
      </c>
      <c r="I36" s="3">
        <v>3</v>
      </c>
      <c r="J36" s="3">
        <v>2</v>
      </c>
      <c r="K36" s="17">
        <v>1</v>
      </c>
    </row>
    <row r="37" spans="1:11" x14ac:dyDescent="0.25">
      <c r="A37" s="15" t="s">
        <v>43</v>
      </c>
      <c r="B37" s="27">
        <v>2</v>
      </c>
      <c r="C37" s="3">
        <v>1</v>
      </c>
      <c r="D37" s="3">
        <v>3</v>
      </c>
      <c r="E37" s="3">
        <v>2</v>
      </c>
      <c r="F37" s="3">
        <v>2</v>
      </c>
      <c r="G37" s="3">
        <v>2</v>
      </c>
      <c r="H37" s="3">
        <v>4</v>
      </c>
      <c r="I37" s="3">
        <v>3</v>
      </c>
      <c r="J37" s="3">
        <v>2</v>
      </c>
      <c r="K37" s="17">
        <v>1</v>
      </c>
    </row>
    <row r="38" spans="1:11" x14ac:dyDescent="0.25">
      <c r="A38" s="15" t="s">
        <v>44</v>
      </c>
      <c r="B38" s="27">
        <v>2</v>
      </c>
      <c r="C38" s="3">
        <v>1</v>
      </c>
      <c r="D38" s="3">
        <v>4</v>
      </c>
      <c r="E38" s="3">
        <v>3</v>
      </c>
      <c r="F38" s="3">
        <v>2</v>
      </c>
      <c r="G38" s="3">
        <v>2</v>
      </c>
      <c r="H38" s="3">
        <v>4</v>
      </c>
      <c r="I38" s="3">
        <v>3</v>
      </c>
      <c r="J38" s="3">
        <v>2</v>
      </c>
      <c r="K38" s="17">
        <v>1</v>
      </c>
    </row>
    <row r="39" spans="1:11" x14ac:dyDescent="0.25">
      <c r="A39" s="15" t="s">
        <v>45</v>
      </c>
      <c r="B39" s="27">
        <v>2</v>
      </c>
      <c r="C39" s="3">
        <v>2</v>
      </c>
      <c r="D39" s="3">
        <v>4</v>
      </c>
      <c r="E39" s="3">
        <v>3</v>
      </c>
      <c r="F39" s="3">
        <v>2</v>
      </c>
      <c r="G39" s="3">
        <v>2</v>
      </c>
      <c r="H39" s="3">
        <v>4</v>
      </c>
      <c r="I39" s="3">
        <v>3</v>
      </c>
      <c r="J39" s="3">
        <v>3</v>
      </c>
      <c r="K39" s="17">
        <v>1</v>
      </c>
    </row>
    <row r="40" spans="1:11" x14ac:dyDescent="0.25">
      <c r="A40" s="15" t="s">
        <v>46</v>
      </c>
      <c r="B40" s="27">
        <v>3</v>
      </c>
      <c r="C40" s="3">
        <v>2</v>
      </c>
      <c r="D40" s="3">
        <v>4</v>
      </c>
      <c r="E40" s="3">
        <v>4</v>
      </c>
      <c r="F40" s="3">
        <v>2</v>
      </c>
      <c r="G40" s="3">
        <v>2</v>
      </c>
      <c r="H40" s="3">
        <v>4</v>
      </c>
      <c r="I40" s="3">
        <v>3</v>
      </c>
      <c r="J40" s="3">
        <v>3</v>
      </c>
      <c r="K40" s="17">
        <v>2</v>
      </c>
    </row>
    <row r="41" spans="1:11" x14ac:dyDescent="0.25">
      <c r="A41" s="15" t="s">
        <v>47</v>
      </c>
      <c r="B41" s="27">
        <v>3</v>
      </c>
      <c r="C41" s="3">
        <v>2</v>
      </c>
      <c r="D41" s="3">
        <v>4</v>
      </c>
      <c r="E41" s="3">
        <v>4</v>
      </c>
      <c r="F41" s="3">
        <v>3</v>
      </c>
      <c r="G41" s="3">
        <v>3</v>
      </c>
      <c r="H41" s="3">
        <v>4</v>
      </c>
      <c r="I41" s="3">
        <v>3</v>
      </c>
      <c r="J41" s="3">
        <v>3</v>
      </c>
      <c r="K41" s="17">
        <v>2</v>
      </c>
    </row>
    <row r="42" spans="1:11" x14ac:dyDescent="0.25">
      <c r="A42" s="15" t="s">
        <v>48</v>
      </c>
      <c r="B42" s="27">
        <v>3</v>
      </c>
      <c r="C42" s="3">
        <v>2</v>
      </c>
      <c r="D42" s="3">
        <v>4</v>
      </c>
      <c r="E42" s="3">
        <v>4</v>
      </c>
      <c r="F42" s="3">
        <v>3</v>
      </c>
      <c r="G42" s="3">
        <v>3</v>
      </c>
      <c r="H42" s="3">
        <v>4</v>
      </c>
      <c r="I42" s="3">
        <v>3</v>
      </c>
      <c r="J42" s="3">
        <v>3</v>
      </c>
      <c r="K42" s="17">
        <v>3</v>
      </c>
    </row>
    <row r="43" spans="1:11" x14ac:dyDescent="0.25">
      <c r="A43" s="15" t="s">
        <v>49</v>
      </c>
      <c r="B43" s="27">
        <v>3</v>
      </c>
      <c r="C43" s="3">
        <v>2</v>
      </c>
      <c r="D43" s="3">
        <v>4</v>
      </c>
      <c r="E43" s="3">
        <v>4</v>
      </c>
      <c r="F43" s="3">
        <v>3</v>
      </c>
      <c r="G43" s="3">
        <v>3</v>
      </c>
      <c r="H43" s="3">
        <v>4</v>
      </c>
      <c r="I43" s="3">
        <v>4</v>
      </c>
      <c r="J43" s="3">
        <v>3</v>
      </c>
      <c r="K43" s="17">
        <v>3</v>
      </c>
    </row>
    <row r="44" spans="1:11" x14ac:dyDescent="0.25">
      <c r="A44" s="15" t="s">
        <v>50</v>
      </c>
      <c r="B44" s="27">
        <v>4</v>
      </c>
      <c r="C44" s="3">
        <v>2</v>
      </c>
      <c r="D44" s="3">
        <v>4</v>
      </c>
      <c r="E44" s="3">
        <v>4</v>
      </c>
      <c r="F44" s="3">
        <v>3</v>
      </c>
      <c r="G44" s="3">
        <v>4</v>
      </c>
      <c r="H44" s="3">
        <v>4</v>
      </c>
      <c r="I44" s="3">
        <v>4</v>
      </c>
      <c r="J44" s="3">
        <v>4</v>
      </c>
      <c r="K44" s="17">
        <v>3</v>
      </c>
    </row>
    <row r="45" spans="1:11" x14ac:dyDescent="0.25">
      <c r="A45" s="15" t="s">
        <v>51</v>
      </c>
      <c r="B45" s="27">
        <v>4</v>
      </c>
      <c r="C45" s="3">
        <v>3</v>
      </c>
      <c r="D45" s="3">
        <v>4</v>
      </c>
      <c r="E45" s="3">
        <v>4</v>
      </c>
      <c r="F45" s="3">
        <v>4</v>
      </c>
      <c r="G45" s="3">
        <v>4</v>
      </c>
      <c r="H45" s="3">
        <v>5</v>
      </c>
      <c r="I45" s="3">
        <v>4</v>
      </c>
      <c r="J45" s="3">
        <v>4</v>
      </c>
      <c r="K45" s="17">
        <v>4</v>
      </c>
    </row>
    <row r="46" spans="1:11" x14ac:dyDescent="0.25">
      <c r="A46" s="15" t="s">
        <v>52</v>
      </c>
      <c r="B46" s="27">
        <v>4</v>
      </c>
      <c r="C46" s="3">
        <v>4</v>
      </c>
      <c r="D46" s="3">
        <v>6</v>
      </c>
      <c r="E46" s="3">
        <v>4</v>
      </c>
      <c r="F46" s="3">
        <v>4</v>
      </c>
      <c r="G46" s="3">
        <v>4</v>
      </c>
      <c r="H46" s="3">
        <v>6</v>
      </c>
      <c r="I46" s="3">
        <v>4</v>
      </c>
      <c r="J46" s="3">
        <v>4</v>
      </c>
      <c r="K46" s="17">
        <v>4</v>
      </c>
    </row>
    <row r="47" spans="1:11" x14ac:dyDescent="0.25">
      <c r="A47" s="15" t="s">
        <v>53</v>
      </c>
      <c r="B47" s="27">
        <v>4</v>
      </c>
      <c r="C47" s="3">
        <v>4</v>
      </c>
      <c r="D47" s="3">
        <v>7</v>
      </c>
      <c r="E47" s="3">
        <v>5</v>
      </c>
      <c r="F47" s="3">
        <v>4</v>
      </c>
      <c r="G47" s="3">
        <v>4</v>
      </c>
      <c r="H47" s="3">
        <v>6</v>
      </c>
      <c r="I47" s="3">
        <v>5</v>
      </c>
      <c r="J47" s="3">
        <v>4</v>
      </c>
      <c r="K47" s="17">
        <v>4</v>
      </c>
    </row>
    <row r="48" spans="1:11" x14ac:dyDescent="0.25">
      <c r="A48" s="15" t="s">
        <v>54</v>
      </c>
      <c r="B48" s="27">
        <v>4</v>
      </c>
      <c r="C48" s="3">
        <v>4</v>
      </c>
      <c r="D48" s="3">
        <v>8</v>
      </c>
      <c r="E48" s="3">
        <v>8</v>
      </c>
      <c r="F48" s="3">
        <v>4</v>
      </c>
      <c r="G48" s="3">
        <v>4</v>
      </c>
      <c r="H48" s="3">
        <v>7</v>
      </c>
      <c r="I48" s="3">
        <v>5</v>
      </c>
      <c r="J48" s="3">
        <v>5</v>
      </c>
      <c r="K48" s="17">
        <v>5</v>
      </c>
    </row>
    <row r="49" spans="1:11" x14ac:dyDescent="0.25">
      <c r="A49" s="15" t="s">
        <v>55</v>
      </c>
      <c r="B49" s="27">
        <v>4</v>
      </c>
      <c r="C49" s="3">
        <v>4</v>
      </c>
      <c r="D49" s="3">
        <v>8</v>
      </c>
      <c r="E49" s="4">
        <v>8</v>
      </c>
      <c r="F49" s="3">
        <v>5</v>
      </c>
      <c r="G49" s="3">
        <v>4</v>
      </c>
      <c r="H49" s="3">
        <v>7</v>
      </c>
      <c r="I49" s="3">
        <v>5</v>
      </c>
      <c r="J49" s="3">
        <v>5</v>
      </c>
      <c r="K49" s="17">
        <v>5</v>
      </c>
    </row>
    <row r="50" spans="1:11" x14ac:dyDescent="0.25">
      <c r="A50" s="15" t="s">
        <v>56</v>
      </c>
      <c r="B50" s="27">
        <v>5</v>
      </c>
      <c r="C50" s="3">
        <v>4</v>
      </c>
      <c r="D50" s="3">
        <v>9</v>
      </c>
      <c r="E50" s="4">
        <v>8</v>
      </c>
      <c r="F50" s="3">
        <v>5</v>
      </c>
      <c r="G50" s="3">
        <v>5</v>
      </c>
      <c r="H50" s="3">
        <v>8</v>
      </c>
      <c r="I50" s="3">
        <v>5</v>
      </c>
      <c r="J50" s="3">
        <v>7</v>
      </c>
      <c r="K50" s="17">
        <v>5</v>
      </c>
    </row>
    <row r="51" spans="1:11" x14ac:dyDescent="0.25">
      <c r="A51" s="15" t="s">
        <v>57</v>
      </c>
      <c r="B51" s="27">
        <v>5</v>
      </c>
      <c r="C51" s="3">
        <v>5</v>
      </c>
      <c r="D51" s="3">
        <v>10</v>
      </c>
      <c r="E51" s="4">
        <v>9</v>
      </c>
      <c r="F51" s="3">
        <v>5</v>
      </c>
      <c r="G51" s="3">
        <v>5</v>
      </c>
      <c r="H51" s="3">
        <v>9</v>
      </c>
      <c r="I51" s="3">
        <v>7</v>
      </c>
      <c r="J51" s="3">
        <v>8</v>
      </c>
      <c r="K51" s="17">
        <v>6</v>
      </c>
    </row>
    <row r="52" spans="1:11" x14ac:dyDescent="0.25">
      <c r="A52" s="15" t="s">
        <v>58</v>
      </c>
      <c r="B52" s="27">
        <v>7</v>
      </c>
      <c r="C52" s="3">
        <v>7</v>
      </c>
      <c r="D52" s="3">
        <v>10</v>
      </c>
      <c r="E52" s="4">
        <v>11</v>
      </c>
      <c r="F52" s="3">
        <v>7</v>
      </c>
      <c r="G52" s="3">
        <v>6</v>
      </c>
      <c r="H52" s="3">
        <v>9</v>
      </c>
      <c r="I52" s="3">
        <v>8</v>
      </c>
      <c r="J52" s="3">
        <v>9</v>
      </c>
      <c r="K52" s="17">
        <v>9</v>
      </c>
    </row>
    <row r="53" spans="1:11" x14ac:dyDescent="0.25">
      <c r="A53" s="15" t="s">
        <v>59</v>
      </c>
      <c r="B53" s="27">
        <v>7</v>
      </c>
      <c r="C53" s="3">
        <v>10</v>
      </c>
      <c r="D53" s="3">
        <v>11</v>
      </c>
      <c r="E53" s="4">
        <v>11</v>
      </c>
      <c r="F53" s="3">
        <v>9</v>
      </c>
      <c r="G53" s="3">
        <v>10</v>
      </c>
      <c r="H53" s="3">
        <v>10</v>
      </c>
      <c r="I53" s="3">
        <v>8</v>
      </c>
      <c r="J53" s="3">
        <v>10</v>
      </c>
      <c r="K53" s="17">
        <v>13</v>
      </c>
    </row>
    <row r="54" spans="1:11" ht="15.75" thickBot="1" x14ac:dyDescent="0.3">
      <c r="A54" s="18" t="s">
        <v>60</v>
      </c>
      <c r="B54" s="28">
        <v>11</v>
      </c>
      <c r="C54" s="19">
        <v>12</v>
      </c>
      <c r="D54" s="19">
        <v>13</v>
      </c>
      <c r="E54" s="20">
        <v>14</v>
      </c>
      <c r="F54" s="19">
        <v>12</v>
      </c>
      <c r="G54" s="19">
        <v>10</v>
      </c>
      <c r="H54" s="19">
        <v>14</v>
      </c>
      <c r="I54" s="19">
        <v>9</v>
      </c>
      <c r="J54" s="19">
        <v>11</v>
      </c>
      <c r="K54" s="21">
        <v>13</v>
      </c>
    </row>
    <row r="55" spans="1:11" x14ac:dyDescent="0.25">
      <c r="A55" s="6" t="s">
        <v>61</v>
      </c>
      <c r="B55" s="7">
        <f>SUM(B5:B54)</f>
        <v>94</v>
      </c>
      <c r="C55" s="7">
        <f t="shared" ref="C55:K55" si="0">SUM(C5:C54)</f>
        <v>84</v>
      </c>
      <c r="D55" s="7">
        <f t="shared" si="0"/>
        <v>143</v>
      </c>
      <c r="E55" s="7">
        <f t="shared" si="0"/>
        <v>140</v>
      </c>
      <c r="F55" s="7">
        <f t="shared" si="0"/>
        <v>96</v>
      </c>
      <c r="G55" s="7">
        <f t="shared" si="0"/>
        <v>100</v>
      </c>
      <c r="H55" s="7">
        <f t="shared" si="0"/>
        <v>151</v>
      </c>
      <c r="I55" s="7">
        <f t="shared" si="0"/>
        <v>111</v>
      </c>
      <c r="J55" s="7">
        <f t="shared" si="0"/>
        <v>111</v>
      </c>
      <c r="K55" s="8">
        <f t="shared" si="0"/>
        <v>99</v>
      </c>
    </row>
    <row r="56" spans="1:11" x14ac:dyDescent="0.25">
      <c r="A56" s="9" t="s">
        <v>62</v>
      </c>
      <c r="B56" s="5">
        <f>AVERAGE(B5:B54)</f>
        <v>1.88</v>
      </c>
      <c r="C56" s="5">
        <f t="shared" ref="C56:K56" si="1">AVERAGE(C5:C54)</f>
        <v>1.68</v>
      </c>
      <c r="D56" s="5">
        <f t="shared" si="1"/>
        <v>2.86</v>
      </c>
      <c r="E56" s="5">
        <f t="shared" si="1"/>
        <v>2.8</v>
      </c>
      <c r="F56" s="5">
        <f t="shared" si="1"/>
        <v>1.92</v>
      </c>
      <c r="G56" s="5">
        <f t="shared" si="1"/>
        <v>2</v>
      </c>
      <c r="H56" s="5">
        <f t="shared" si="1"/>
        <v>3.02</v>
      </c>
      <c r="I56" s="5">
        <f t="shared" si="1"/>
        <v>2.2200000000000002</v>
      </c>
      <c r="J56" s="5">
        <f t="shared" si="1"/>
        <v>2.2200000000000002</v>
      </c>
      <c r="K56" s="10">
        <f t="shared" si="1"/>
        <v>1.98</v>
      </c>
    </row>
    <row r="57" spans="1:11" x14ac:dyDescent="0.25">
      <c r="A57" s="9" t="s">
        <v>64</v>
      </c>
      <c r="B57" s="1">
        <f>MIN(B5:B54)</f>
        <v>0</v>
      </c>
      <c r="C57" s="1">
        <f t="shared" ref="C57:K57" si="2">MIN(C5:C54)</f>
        <v>0</v>
      </c>
      <c r="D57" s="1">
        <f t="shared" si="2"/>
        <v>0</v>
      </c>
      <c r="E57" s="1">
        <f t="shared" si="2"/>
        <v>0</v>
      </c>
      <c r="F57" s="1">
        <f t="shared" si="2"/>
        <v>0</v>
      </c>
      <c r="G57" s="1">
        <f t="shared" si="2"/>
        <v>0</v>
      </c>
      <c r="H57" s="1">
        <f t="shared" si="2"/>
        <v>0</v>
      </c>
      <c r="I57" s="1">
        <f t="shared" si="2"/>
        <v>0</v>
      </c>
      <c r="J57" s="1">
        <f t="shared" si="2"/>
        <v>0</v>
      </c>
      <c r="K57" s="11">
        <f t="shared" si="2"/>
        <v>0</v>
      </c>
    </row>
    <row r="58" spans="1:11" ht="15.75" thickBot="1" x14ac:dyDescent="0.3">
      <c r="A58" s="12" t="s">
        <v>63</v>
      </c>
      <c r="B58" s="13">
        <f>MAX(B5:B54)</f>
        <v>11</v>
      </c>
      <c r="C58" s="13">
        <f t="shared" ref="C58:K58" si="3">MAX(C5:C54)</f>
        <v>12</v>
      </c>
      <c r="D58" s="13">
        <f t="shared" si="3"/>
        <v>13</v>
      </c>
      <c r="E58" s="13">
        <f t="shared" si="3"/>
        <v>14</v>
      </c>
      <c r="F58" s="13">
        <f t="shared" si="3"/>
        <v>12</v>
      </c>
      <c r="G58" s="13">
        <f t="shared" si="3"/>
        <v>10</v>
      </c>
      <c r="H58" s="13">
        <f t="shared" si="3"/>
        <v>14</v>
      </c>
      <c r="I58" s="13">
        <f t="shared" si="3"/>
        <v>9</v>
      </c>
      <c r="J58" s="13">
        <f t="shared" si="3"/>
        <v>11</v>
      </c>
      <c r="K58" s="14">
        <f t="shared" si="3"/>
        <v>13</v>
      </c>
    </row>
  </sheetData>
  <mergeCells count="6">
    <mergeCell ref="A3:A4"/>
    <mergeCell ref="B3:K3"/>
    <mergeCell ref="A1:K1"/>
    <mergeCell ref="C2:D2"/>
    <mergeCell ref="E2:F2"/>
    <mergeCell ref="H2:I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8"/>
  <sheetViews>
    <sheetView topLeftCell="A49" workbookViewId="0">
      <selection sqref="A1:K4"/>
    </sheetView>
  </sheetViews>
  <sheetFormatPr baseColWidth="10" defaultRowHeight="15" x14ac:dyDescent="0.25"/>
  <sheetData>
    <row r="1" spans="1:11" x14ac:dyDescent="0.25">
      <c r="A1" s="44" t="s">
        <v>74</v>
      </c>
      <c r="B1" s="45"/>
      <c r="C1" s="45"/>
      <c r="D1" s="45"/>
      <c r="E1" s="45"/>
      <c r="F1" s="45"/>
      <c r="G1" s="45"/>
      <c r="H1" s="45"/>
      <c r="I1" s="45"/>
      <c r="J1" s="45"/>
      <c r="K1" s="46"/>
    </row>
    <row r="2" spans="1:11" ht="15.75" thickBot="1" x14ac:dyDescent="0.3">
      <c r="A2" s="18" t="s">
        <v>66</v>
      </c>
      <c r="B2" s="22" t="s">
        <v>78</v>
      </c>
      <c r="C2" s="40" t="s">
        <v>68</v>
      </c>
      <c r="D2" s="41"/>
      <c r="E2" s="51" t="s">
        <v>81</v>
      </c>
      <c r="F2" s="43"/>
      <c r="G2" s="23" t="s">
        <v>70</v>
      </c>
      <c r="H2" s="42" t="s">
        <v>79</v>
      </c>
      <c r="I2" s="43"/>
      <c r="J2" s="23" t="s">
        <v>72</v>
      </c>
      <c r="K2" s="24" t="s">
        <v>80</v>
      </c>
    </row>
    <row r="3" spans="1:11" x14ac:dyDescent="0.25">
      <c r="A3" s="47" t="s">
        <v>0</v>
      </c>
      <c r="B3" s="49" t="s">
        <v>65</v>
      </c>
      <c r="C3" s="49"/>
      <c r="D3" s="49"/>
      <c r="E3" s="49"/>
      <c r="F3" s="49"/>
      <c r="G3" s="49"/>
      <c r="H3" s="49"/>
      <c r="I3" s="49"/>
      <c r="J3" s="49"/>
      <c r="K3" s="50"/>
    </row>
    <row r="4" spans="1:11" x14ac:dyDescent="0.25">
      <c r="A4" s="48"/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  <c r="J4" s="2" t="s">
        <v>9</v>
      </c>
      <c r="K4" s="16" t="s">
        <v>10</v>
      </c>
    </row>
    <row r="5" spans="1:11" x14ac:dyDescent="0.25">
      <c r="A5" s="15" t="s">
        <v>11</v>
      </c>
      <c r="B5" s="27">
        <v>0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0</v>
      </c>
      <c r="J5" s="3">
        <v>0</v>
      </c>
      <c r="K5" s="17">
        <v>0</v>
      </c>
    </row>
    <row r="6" spans="1:11" x14ac:dyDescent="0.25">
      <c r="A6" s="15" t="s">
        <v>12</v>
      </c>
      <c r="B6" s="27">
        <v>0</v>
      </c>
      <c r="C6" s="3">
        <v>0</v>
      </c>
      <c r="D6" s="3">
        <v>0</v>
      </c>
      <c r="E6" s="3">
        <v>0</v>
      </c>
      <c r="F6" s="3">
        <v>0</v>
      </c>
      <c r="G6" s="3">
        <v>0</v>
      </c>
      <c r="H6" s="3">
        <v>0</v>
      </c>
      <c r="I6" s="3">
        <v>0</v>
      </c>
      <c r="J6" s="3">
        <v>0</v>
      </c>
      <c r="K6" s="17">
        <v>0</v>
      </c>
    </row>
    <row r="7" spans="1:11" x14ac:dyDescent="0.25">
      <c r="A7" s="15" t="s">
        <v>13</v>
      </c>
      <c r="B7" s="27">
        <v>0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>
        <v>0</v>
      </c>
      <c r="K7" s="17">
        <v>0</v>
      </c>
    </row>
    <row r="8" spans="1:11" x14ac:dyDescent="0.25">
      <c r="A8" s="15" t="s">
        <v>14</v>
      </c>
      <c r="B8" s="27">
        <v>0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0</v>
      </c>
      <c r="I8" s="3">
        <v>0</v>
      </c>
      <c r="J8" s="3">
        <v>0</v>
      </c>
      <c r="K8" s="17">
        <v>0</v>
      </c>
    </row>
    <row r="9" spans="1:11" x14ac:dyDescent="0.25">
      <c r="A9" s="15" t="s">
        <v>15</v>
      </c>
      <c r="B9" s="27">
        <v>0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0</v>
      </c>
      <c r="I9" s="3">
        <v>0</v>
      </c>
      <c r="J9" s="3">
        <v>0</v>
      </c>
      <c r="K9" s="17">
        <v>0</v>
      </c>
    </row>
    <row r="10" spans="1:11" x14ac:dyDescent="0.25">
      <c r="A10" s="15" t="s">
        <v>16</v>
      </c>
      <c r="B10" s="27">
        <v>0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0</v>
      </c>
      <c r="I10" s="3">
        <v>0</v>
      </c>
      <c r="J10" s="3">
        <v>0</v>
      </c>
      <c r="K10" s="17">
        <v>0</v>
      </c>
    </row>
    <row r="11" spans="1:11" x14ac:dyDescent="0.25">
      <c r="A11" s="15" t="s">
        <v>17</v>
      </c>
      <c r="B11" s="27">
        <v>0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 s="3">
        <v>0</v>
      </c>
      <c r="J11" s="3">
        <v>0</v>
      </c>
      <c r="K11" s="17">
        <v>0</v>
      </c>
    </row>
    <row r="12" spans="1:11" x14ac:dyDescent="0.25">
      <c r="A12" s="15" t="s">
        <v>18</v>
      </c>
      <c r="B12" s="27">
        <v>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 s="3">
        <v>0</v>
      </c>
      <c r="J12" s="3">
        <v>0</v>
      </c>
      <c r="K12" s="17">
        <v>0</v>
      </c>
    </row>
    <row r="13" spans="1:11" x14ac:dyDescent="0.25">
      <c r="A13" s="15" t="s">
        <v>19</v>
      </c>
      <c r="B13" s="27">
        <v>0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 s="3">
        <v>0</v>
      </c>
      <c r="J13" s="3">
        <v>0</v>
      </c>
      <c r="K13" s="17">
        <v>0</v>
      </c>
    </row>
    <row r="14" spans="1:11" x14ac:dyDescent="0.25">
      <c r="A14" s="15" t="s">
        <v>20</v>
      </c>
      <c r="B14" s="27">
        <v>0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17">
        <v>0</v>
      </c>
    </row>
    <row r="15" spans="1:11" x14ac:dyDescent="0.25">
      <c r="A15" s="15" t="s">
        <v>21</v>
      </c>
      <c r="B15" s="27">
        <v>0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>
        <v>0</v>
      </c>
      <c r="K15" s="17">
        <v>0</v>
      </c>
    </row>
    <row r="16" spans="1:11" x14ac:dyDescent="0.25">
      <c r="A16" s="15" t="s">
        <v>22</v>
      </c>
      <c r="B16" s="27">
        <v>0</v>
      </c>
      <c r="C16" s="3">
        <v>0</v>
      </c>
      <c r="D16" s="3">
        <v>0</v>
      </c>
      <c r="E16" s="3">
        <v>0</v>
      </c>
      <c r="F16" s="3">
        <v>0</v>
      </c>
      <c r="G16" s="3">
        <v>0</v>
      </c>
      <c r="H16" s="3">
        <v>0</v>
      </c>
      <c r="I16" s="3">
        <v>0</v>
      </c>
      <c r="J16" s="3">
        <v>0</v>
      </c>
      <c r="K16" s="17">
        <v>0</v>
      </c>
    </row>
    <row r="17" spans="1:11" x14ac:dyDescent="0.25">
      <c r="A17" s="15" t="s">
        <v>23</v>
      </c>
      <c r="B17" s="27">
        <v>0</v>
      </c>
      <c r="C17" s="3">
        <v>0</v>
      </c>
      <c r="D17" s="3">
        <v>0</v>
      </c>
      <c r="E17" s="3">
        <v>0</v>
      </c>
      <c r="F17" s="3">
        <v>0</v>
      </c>
      <c r="G17" s="3">
        <v>0</v>
      </c>
      <c r="H17" s="3">
        <v>0</v>
      </c>
      <c r="I17" s="3">
        <v>0</v>
      </c>
      <c r="J17" s="3">
        <v>0</v>
      </c>
      <c r="K17" s="17">
        <v>0</v>
      </c>
    </row>
    <row r="18" spans="1:11" x14ac:dyDescent="0.25">
      <c r="A18" s="15" t="s">
        <v>24</v>
      </c>
      <c r="B18" s="27">
        <v>0</v>
      </c>
      <c r="C18" s="3">
        <v>0</v>
      </c>
      <c r="D18" s="3">
        <v>0</v>
      </c>
      <c r="E18" s="3">
        <v>0</v>
      </c>
      <c r="F18" s="3">
        <v>0</v>
      </c>
      <c r="G18" s="3">
        <v>0</v>
      </c>
      <c r="H18" s="3">
        <v>0</v>
      </c>
      <c r="I18" s="3">
        <v>0</v>
      </c>
      <c r="J18" s="3">
        <v>0</v>
      </c>
      <c r="K18" s="17">
        <v>0</v>
      </c>
    </row>
    <row r="19" spans="1:11" x14ac:dyDescent="0.25">
      <c r="A19" s="15" t="s">
        <v>25</v>
      </c>
      <c r="B19" s="27">
        <v>0</v>
      </c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17">
        <v>0</v>
      </c>
    </row>
    <row r="20" spans="1:11" x14ac:dyDescent="0.25">
      <c r="A20" s="15" t="s">
        <v>26</v>
      </c>
      <c r="B20" s="27">
        <v>0</v>
      </c>
      <c r="C20" s="3">
        <v>0</v>
      </c>
      <c r="D20" s="3">
        <v>0</v>
      </c>
      <c r="E20" s="3">
        <v>0</v>
      </c>
      <c r="F20" s="3">
        <v>0</v>
      </c>
      <c r="G20" s="3">
        <v>0</v>
      </c>
      <c r="H20" s="3">
        <v>0</v>
      </c>
      <c r="I20" s="3">
        <v>0</v>
      </c>
      <c r="J20" s="3">
        <v>0</v>
      </c>
      <c r="K20" s="17">
        <v>0</v>
      </c>
    </row>
    <row r="21" spans="1:11" x14ac:dyDescent="0.25">
      <c r="A21" s="15" t="s">
        <v>27</v>
      </c>
      <c r="B21" s="27">
        <v>0</v>
      </c>
      <c r="C21" s="3">
        <v>0</v>
      </c>
      <c r="D21" s="3">
        <v>0</v>
      </c>
      <c r="E21" s="3">
        <v>0</v>
      </c>
      <c r="F21" s="3">
        <v>0</v>
      </c>
      <c r="G21" s="3">
        <v>0</v>
      </c>
      <c r="H21" s="3">
        <v>0</v>
      </c>
      <c r="I21" s="3">
        <v>0</v>
      </c>
      <c r="J21" s="3">
        <v>0</v>
      </c>
      <c r="K21" s="17">
        <v>0</v>
      </c>
    </row>
    <row r="22" spans="1:11" x14ac:dyDescent="0.25">
      <c r="A22" s="15" t="s">
        <v>28</v>
      </c>
      <c r="B22" s="27">
        <v>0</v>
      </c>
      <c r="C22" s="3">
        <v>0</v>
      </c>
      <c r="D22" s="3">
        <v>0</v>
      </c>
      <c r="E22" s="3">
        <v>0</v>
      </c>
      <c r="F22" s="3">
        <v>0</v>
      </c>
      <c r="G22" s="3">
        <v>0</v>
      </c>
      <c r="H22" s="3">
        <v>0</v>
      </c>
      <c r="I22" s="3">
        <v>0</v>
      </c>
      <c r="J22" s="3">
        <v>0</v>
      </c>
      <c r="K22" s="17">
        <v>0</v>
      </c>
    </row>
    <row r="23" spans="1:11" x14ac:dyDescent="0.25">
      <c r="A23" s="15" t="s">
        <v>29</v>
      </c>
      <c r="B23" s="27">
        <v>0</v>
      </c>
      <c r="C23" s="3">
        <v>0</v>
      </c>
      <c r="D23" s="3">
        <v>0</v>
      </c>
      <c r="E23" s="3">
        <v>0</v>
      </c>
      <c r="F23" s="3">
        <v>0</v>
      </c>
      <c r="G23" s="3">
        <v>0</v>
      </c>
      <c r="H23" s="3">
        <v>0</v>
      </c>
      <c r="I23" s="3">
        <v>0</v>
      </c>
      <c r="J23" s="3">
        <v>0</v>
      </c>
      <c r="K23" s="17">
        <v>0</v>
      </c>
    </row>
    <row r="24" spans="1:11" x14ac:dyDescent="0.25">
      <c r="A24" s="15" t="s">
        <v>30</v>
      </c>
      <c r="B24" s="27">
        <v>0</v>
      </c>
      <c r="C24" s="3">
        <v>0</v>
      </c>
      <c r="D24" s="3">
        <v>0</v>
      </c>
      <c r="E24" s="3">
        <v>0</v>
      </c>
      <c r="F24" s="3">
        <v>0</v>
      </c>
      <c r="G24" s="3">
        <v>0</v>
      </c>
      <c r="H24" s="3">
        <v>0</v>
      </c>
      <c r="I24" s="3">
        <v>0</v>
      </c>
      <c r="J24" s="3">
        <v>0</v>
      </c>
      <c r="K24" s="17">
        <v>0</v>
      </c>
    </row>
    <row r="25" spans="1:11" x14ac:dyDescent="0.25">
      <c r="A25" s="15" t="s">
        <v>31</v>
      </c>
      <c r="B25" s="27">
        <v>0</v>
      </c>
      <c r="C25" s="3">
        <v>0</v>
      </c>
      <c r="D25" s="3">
        <v>0</v>
      </c>
      <c r="E25" s="3">
        <v>0</v>
      </c>
      <c r="F25" s="3">
        <v>0</v>
      </c>
      <c r="G25" s="3">
        <v>0</v>
      </c>
      <c r="H25" s="3">
        <v>0</v>
      </c>
      <c r="I25" s="3">
        <v>0</v>
      </c>
      <c r="J25" s="3">
        <v>1</v>
      </c>
      <c r="K25" s="17">
        <v>0</v>
      </c>
    </row>
    <row r="26" spans="1:11" x14ac:dyDescent="0.25">
      <c r="A26" s="15" t="s">
        <v>32</v>
      </c>
      <c r="B26" s="27">
        <v>0</v>
      </c>
      <c r="C26" s="3">
        <v>0</v>
      </c>
      <c r="D26" s="3">
        <v>0</v>
      </c>
      <c r="E26" s="3">
        <v>0</v>
      </c>
      <c r="F26" s="3">
        <v>0</v>
      </c>
      <c r="G26" s="3">
        <v>0</v>
      </c>
      <c r="H26" s="3">
        <v>0</v>
      </c>
      <c r="I26" s="3">
        <v>0</v>
      </c>
      <c r="J26" s="3">
        <v>2</v>
      </c>
      <c r="K26" s="17">
        <v>0</v>
      </c>
    </row>
    <row r="27" spans="1:11" x14ac:dyDescent="0.25">
      <c r="A27" s="15" t="s">
        <v>33</v>
      </c>
      <c r="B27" s="27">
        <v>0</v>
      </c>
      <c r="C27" s="3">
        <v>0</v>
      </c>
      <c r="D27" s="3">
        <v>0</v>
      </c>
      <c r="E27" s="3">
        <v>0</v>
      </c>
      <c r="F27" s="3">
        <v>0</v>
      </c>
      <c r="G27" s="3">
        <v>0</v>
      </c>
      <c r="H27" s="3">
        <v>0</v>
      </c>
      <c r="I27" s="3">
        <v>0</v>
      </c>
      <c r="J27" s="3">
        <v>2</v>
      </c>
      <c r="K27" s="17">
        <v>0</v>
      </c>
    </row>
    <row r="28" spans="1:11" x14ac:dyDescent="0.25">
      <c r="A28" s="15" t="s">
        <v>34</v>
      </c>
      <c r="B28" s="27">
        <v>0</v>
      </c>
      <c r="C28" s="3">
        <v>0</v>
      </c>
      <c r="D28" s="3">
        <v>0</v>
      </c>
      <c r="E28" s="3">
        <v>0</v>
      </c>
      <c r="F28" s="3">
        <v>1</v>
      </c>
      <c r="G28" s="3">
        <v>0</v>
      </c>
      <c r="H28" s="3">
        <v>0</v>
      </c>
      <c r="I28" s="3">
        <v>0</v>
      </c>
      <c r="J28" s="3">
        <v>2</v>
      </c>
      <c r="K28" s="17">
        <v>0</v>
      </c>
    </row>
    <row r="29" spans="1:11" x14ac:dyDescent="0.25">
      <c r="A29" s="15" t="s">
        <v>35</v>
      </c>
      <c r="B29" s="27">
        <v>0</v>
      </c>
      <c r="C29" s="3">
        <v>0</v>
      </c>
      <c r="D29" s="3">
        <v>0</v>
      </c>
      <c r="E29" s="3">
        <v>0</v>
      </c>
      <c r="F29" s="3">
        <v>1</v>
      </c>
      <c r="G29" s="3">
        <v>0</v>
      </c>
      <c r="H29" s="3">
        <v>0</v>
      </c>
      <c r="I29" s="3">
        <v>0</v>
      </c>
      <c r="J29" s="3">
        <v>2</v>
      </c>
      <c r="K29" s="17">
        <v>0</v>
      </c>
    </row>
    <row r="30" spans="1:11" x14ac:dyDescent="0.25">
      <c r="A30" s="15" t="s">
        <v>36</v>
      </c>
      <c r="B30" s="27">
        <v>1</v>
      </c>
      <c r="C30" s="3">
        <v>0</v>
      </c>
      <c r="D30" s="3">
        <v>0</v>
      </c>
      <c r="E30" s="3">
        <v>0</v>
      </c>
      <c r="F30" s="3">
        <v>1</v>
      </c>
      <c r="G30" s="3">
        <v>1</v>
      </c>
      <c r="H30" s="3">
        <v>0</v>
      </c>
      <c r="I30" s="3">
        <v>0</v>
      </c>
      <c r="J30" s="3">
        <v>2</v>
      </c>
      <c r="K30" s="17">
        <v>0</v>
      </c>
    </row>
    <row r="31" spans="1:11" x14ac:dyDescent="0.25">
      <c r="A31" s="15" t="s">
        <v>37</v>
      </c>
      <c r="B31" s="27">
        <v>1</v>
      </c>
      <c r="C31" s="3">
        <v>0</v>
      </c>
      <c r="D31" s="3">
        <v>0</v>
      </c>
      <c r="E31" s="3">
        <v>0</v>
      </c>
      <c r="F31" s="3">
        <v>2</v>
      </c>
      <c r="G31" s="3">
        <v>1</v>
      </c>
      <c r="H31" s="3">
        <v>0</v>
      </c>
      <c r="I31" s="3">
        <v>1</v>
      </c>
      <c r="J31" s="3">
        <v>2</v>
      </c>
      <c r="K31" s="17">
        <v>1</v>
      </c>
    </row>
    <row r="32" spans="1:11" x14ac:dyDescent="0.25">
      <c r="A32" s="15" t="s">
        <v>38</v>
      </c>
      <c r="B32" s="27">
        <v>1</v>
      </c>
      <c r="C32" s="3">
        <v>0</v>
      </c>
      <c r="D32" s="3">
        <v>0</v>
      </c>
      <c r="E32" s="3">
        <v>1</v>
      </c>
      <c r="F32" s="3">
        <v>2</v>
      </c>
      <c r="G32" s="3">
        <v>2</v>
      </c>
      <c r="H32" s="3">
        <v>1</v>
      </c>
      <c r="I32" s="3">
        <v>1</v>
      </c>
      <c r="J32" s="3">
        <v>2</v>
      </c>
      <c r="K32" s="17">
        <v>1</v>
      </c>
    </row>
    <row r="33" spans="1:11" x14ac:dyDescent="0.25">
      <c r="A33" s="15" t="s">
        <v>39</v>
      </c>
      <c r="B33" s="27">
        <v>2</v>
      </c>
      <c r="C33" s="3">
        <v>0</v>
      </c>
      <c r="D33" s="3">
        <v>0</v>
      </c>
      <c r="E33" s="3">
        <v>1</v>
      </c>
      <c r="F33" s="3">
        <v>3</v>
      </c>
      <c r="G33" s="3">
        <v>2</v>
      </c>
      <c r="H33" s="3">
        <v>1</v>
      </c>
      <c r="I33" s="3">
        <v>1</v>
      </c>
      <c r="J33" s="3">
        <v>3</v>
      </c>
      <c r="K33" s="17">
        <v>1</v>
      </c>
    </row>
    <row r="34" spans="1:11" x14ac:dyDescent="0.25">
      <c r="A34" s="15" t="s">
        <v>40</v>
      </c>
      <c r="B34" s="27">
        <v>2</v>
      </c>
      <c r="C34" s="3">
        <v>0</v>
      </c>
      <c r="D34" s="3">
        <v>1</v>
      </c>
      <c r="E34" s="3">
        <v>2</v>
      </c>
      <c r="F34" s="3">
        <v>3</v>
      </c>
      <c r="G34" s="3">
        <v>2</v>
      </c>
      <c r="H34" s="3">
        <v>1</v>
      </c>
      <c r="I34" s="3">
        <v>1</v>
      </c>
      <c r="J34" s="3">
        <v>3</v>
      </c>
      <c r="K34" s="17">
        <v>2</v>
      </c>
    </row>
    <row r="35" spans="1:11" x14ac:dyDescent="0.25">
      <c r="A35" s="15" t="s">
        <v>41</v>
      </c>
      <c r="B35" s="27">
        <v>2</v>
      </c>
      <c r="C35" s="3">
        <v>1</v>
      </c>
      <c r="D35" s="3">
        <v>1</v>
      </c>
      <c r="E35" s="3">
        <v>2</v>
      </c>
      <c r="F35" s="3">
        <v>3</v>
      </c>
      <c r="G35" s="3">
        <v>2</v>
      </c>
      <c r="H35" s="3">
        <v>1</v>
      </c>
      <c r="I35" s="3">
        <v>2</v>
      </c>
      <c r="J35" s="3">
        <v>4</v>
      </c>
      <c r="K35" s="17">
        <v>2</v>
      </c>
    </row>
    <row r="36" spans="1:11" x14ac:dyDescent="0.25">
      <c r="A36" s="15" t="s">
        <v>42</v>
      </c>
      <c r="B36" s="27">
        <v>2</v>
      </c>
      <c r="C36" s="3">
        <v>1</v>
      </c>
      <c r="D36" s="3">
        <v>1</v>
      </c>
      <c r="E36" s="3">
        <v>2</v>
      </c>
      <c r="F36" s="3">
        <v>3</v>
      </c>
      <c r="G36" s="3">
        <v>4</v>
      </c>
      <c r="H36" s="3">
        <v>1</v>
      </c>
      <c r="I36" s="3">
        <v>2</v>
      </c>
      <c r="J36" s="3">
        <v>5</v>
      </c>
      <c r="K36" s="17">
        <v>2</v>
      </c>
    </row>
    <row r="37" spans="1:11" x14ac:dyDescent="0.25">
      <c r="A37" s="15" t="s">
        <v>43</v>
      </c>
      <c r="B37" s="27">
        <v>2</v>
      </c>
      <c r="C37" s="3">
        <v>2</v>
      </c>
      <c r="D37" s="3">
        <v>1</v>
      </c>
      <c r="E37" s="3">
        <v>2</v>
      </c>
      <c r="F37" s="3">
        <v>3</v>
      </c>
      <c r="G37" s="3">
        <v>4</v>
      </c>
      <c r="H37" s="3">
        <v>2</v>
      </c>
      <c r="I37" s="3">
        <v>2</v>
      </c>
      <c r="J37" s="3">
        <v>5</v>
      </c>
      <c r="K37" s="17">
        <v>2</v>
      </c>
    </row>
    <row r="38" spans="1:11" x14ac:dyDescent="0.25">
      <c r="A38" s="15" t="s">
        <v>44</v>
      </c>
      <c r="B38" s="27">
        <v>2</v>
      </c>
      <c r="C38" s="3">
        <v>2</v>
      </c>
      <c r="D38" s="3">
        <v>2</v>
      </c>
      <c r="E38" s="3">
        <v>2</v>
      </c>
      <c r="F38" s="3">
        <v>4</v>
      </c>
      <c r="G38" s="3">
        <v>4</v>
      </c>
      <c r="H38" s="3">
        <v>2</v>
      </c>
      <c r="I38" s="3">
        <v>2</v>
      </c>
      <c r="J38" s="3">
        <v>5</v>
      </c>
      <c r="K38" s="17">
        <v>2</v>
      </c>
    </row>
    <row r="39" spans="1:11" x14ac:dyDescent="0.25">
      <c r="A39" s="15" t="s">
        <v>45</v>
      </c>
      <c r="B39" s="27">
        <v>2</v>
      </c>
      <c r="C39" s="3">
        <v>2</v>
      </c>
      <c r="D39" s="3">
        <v>2</v>
      </c>
      <c r="E39" s="3">
        <v>3</v>
      </c>
      <c r="F39" s="3">
        <v>4</v>
      </c>
      <c r="G39" s="3">
        <v>4</v>
      </c>
      <c r="H39" s="3">
        <v>2</v>
      </c>
      <c r="I39" s="3">
        <v>3</v>
      </c>
      <c r="J39" s="3">
        <v>5</v>
      </c>
      <c r="K39" s="17">
        <v>2</v>
      </c>
    </row>
    <row r="40" spans="1:11" x14ac:dyDescent="0.25">
      <c r="A40" s="15" t="s">
        <v>46</v>
      </c>
      <c r="B40" s="27">
        <v>2</v>
      </c>
      <c r="C40" s="3">
        <v>2</v>
      </c>
      <c r="D40" s="3">
        <v>2</v>
      </c>
      <c r="E40" s="3">
        <v>3</v>
      </c>
      <c r="F40" s="3">
        <v>4</v>
      </c>
      <c r="G40" s="3">
        <v>4</v>
      </c>
      <c r="H40" s="3">
        <v>2</v>
      </c>
      <c r="I40" s="3">
        <v>3</v>
      </c>
      <c r="J40" s="3">
        <v>7</v>
      </c>
      <c r="K40" s="17">
        <v>4</v>
      </c>
    </row>
    <row r="41" spans="1:11" x14ac:dyDescent="0.25">
      <c r="A41" s="15" t="s">
        <v>47</v>
      </c>
      <c r="B41" s="27">
        <v>3</v>
      </c>
      <c r="C41" s="3">
        <v>4</v>
      </c>
      <c r="D41" s="3">
        <v>2</v>
      </c>
      <c r="E41" s="3">
        <v>3</v>
      </c>
      <c r="F41" s="3">
        <v>4</v>
      </c>
      <c r="G41" s="3">
        <v>4</v>
      </c>
      <c r="H41" s="3">
        <v>2</v>
      </c>
      <c r="I41" s="3">
        <v>3</v>
      </c>
      <c r="J41" s="3">
        <v>7</v>
      </c>
      <c r="K41" s="17">
        <v>4</v>
      </c>
    </row>
    <row r="42" spans="1:11" x14ac:dyDescent="0.25">
      <c r="A42" s="15" t="s">
        <v>48</v>
      </c>
      <c r="B42" s="27">
        <v>3</v>
      </c>
      <c r="C42" s="3">
        <v>4</v>
      </c>
      <c r="D42" s="3">
        <v>3</v>
      </c>
      <c r="E42" s="3">
        <v>4</v>
      </c>
      <c r="F42" s="3">
        <v>4</v>
      </c>
      <c r="G42" s="3">
        <v>4</v>
      </c>
      <c r="H42" s="3">
        <v>3</v>
      </c>
      <c r="I42" s="3">
        <v>4</v>
      </c>
      <c r="J42" s="3">
        <v>7</v>
      </c>
      <c r="K42" s="17">
        <v>4</v>
      </c>
    </row>
    <row r="43" spans="1:11" x14ac:dyDescent="0.25">
      <c r="A43" s="15" t="s">
        <v>49</v>
      </c>
      <c r="B43" s="27">
        <v>3</v>
      </c>
      <c r="C43" s="3">
        <v>5</v>
      </c>
      <c r="D43" s="3">
        <v>4</v>
      </c>
      <c r="E43" s="3">
        <v>4</v>
      </c>
      <c r="F43" s="3">
        <v>6</v>
      </c>
      <c r="G43" s="3">
        <v>4</v>
      </c>
      <c r="H43" s="3">
        <v>4</v>
      </c>
      <c r="I43" s="3">
        <v>4</v>
      </c>
      <c r="J43" s="3">
        <v>7</v>
      </c>
      <c r="K43" s="17">
        <v>4</v>
      </c>
    </row>
    <row r="44" spans="1:11" x14ac:dyDescent="0.25">
      <c r="A44" s="15" t="s">
        <v>50</v>
      </c>
      <c r="B44" s="27">
        <v>3</v>
      </c>
      <c r="C44" s="3">
        <v>5</v>
      </c>
      <c r="D44" s="3">
        <v>4</v>
      </c>
      <c r="E44" s="3">
        <v>5</v>
      </c>
      <c r="F44" s="3">
        <v>7</v>
      </c>
      <c r="G44" s="3">
        <v>4</v>
      </c>
      <c r="H44" s="3">
        <v>4</v>
      </c>
      <c r="I44" s="3">
        <v>4</v>
      </c>
      <c r="J44" s="3">
        <v>7</v>
      </c>
      <c r="K44" s="17">
        <v>5</v>
      </c>
    </row>
    <row r="45" spans="1:11" x14ac:dyDescent="0.25">
      <c r="A45" s="15" t="s">
        <v>51</v>
      </c>
      <c r="B45" s="27">
        <v>3</v>
      </c>
      <c r="C45" s="3">
        <v>5</v>
      </c>
      <c r="D45" s="3">
        <v>7</v>
      </c>
      <c r="E45" s="4">
        <v>5</v>
      </c>
      <c r="F45" s="3">
        <v>7</v>
      </c>
      <c r="G45" s="3">
        <v>5</v>
      </c>
      <c r="H45" s="3">
        <v>4</v>
      </c>
      <c r="I45" s="3">
        <v>5</v>
      </c>
      <c r="J45" s="3">
        <v>7</v>
      </c>
      <c r="K45" s="17">
        <v>5</v>
      </c>
    </row>
    <row r="46" spans="1:11" x14ac:dyDescent="0.25">
      <c r="A46" s="15" t="s">
        <v>52</v>
      </c>
      <c r="B46" s="27">
        <v>4</v>
      </c>
      <c r="C46" s="3">
        <v>6</v>
      </c>
      <c r="D46" s="3">
        <v>7</v>
      </c>
      <c r="E46" s="3">
        <v>6</v>
      </c>
      <c r="F46" s="3">
        <v>7</v>
      </c>
      <c r="G46" s="3">
        <v>5</v>
      </c>
      <c r="H46" s="3">
        <v>6</v>
      </c>
      <c r="I46" s="3">
        <v>5</v>
      </c>
      <c r="J46" s="3">
        <v>7</v>
      </c>
      <c r="K46" s="17">
        <v>6</v>
      </c>
    </row>
    <row r="47" spans="1:11" x14ac:dyDescent="0.25">
      <c r="A47" s="15" t="s">
        <v>53</v>
      </c>
      <c r="B47" s="27">
        <v>4</v>
      </c>
      <c r="C47" s="3">
        <v>7</v>
      </c>
      <c r="D47" s="3">
        <v>7</v>
      </c>
      <c r="E47" s="3">
        <v>7</v>
      </c>
      <c r="F47" s="3">
        <v>7</v>
      </c>
      <c r="G47" s="3">
        <v>6</v>
      </c>
      <c r="H47" s="3">
        <v>6</v>
      </c>
      <c r="I47" s="3">
        <v>6</v>
      </c>
      <c r="J47" s="3">
        <v>7</v>
      </c>
      <c r="K47" s="17">
        <v>6</v>
      </c>
    </row>
    <row r="48" spans="1:11" x14ac:dyDescent="0.25">
      <c r="A48" s="15" t="s">
        <v>54</v>
      </c>
      <c r="B48" s="27">
        <v>5</v>
      </c>
      <c r="C48" s="3">
        <v>7</v>
      </c>
      <c r="D48" s="3">
        <v>7</v>
      </c>
      <c r="E48" s="3">
        <v>7</v>
      </c>
      <c r="F48" s="3">
        <v>7</v>
      </c>
      <c r="G48" s="3">
        <v>7</v>
      </c>
      <c r="H48" s="3">
        <v>7</v>
      </c>
      <c r="I48" s="3">
        <v>7</v>
      </c>
      <c r="J48" s="3">
        <v>8</v>
      </c>
      <c r="K48" s="17">
        <v>6</v>
      </c>
    </row>
    <row r="49" spans="1:11" x14ac:dyDescent="0.25">
      <c r="A49" s="15" t="s">
        <v>55</v>
      </c>
      <c r="B49" s="27">
        <v>7</v>
      </c>
      <c r="C49" s="3">
        <v>8</v>
      </c>
      <c r="D49" s="3">
        <v>7</v>
      </c>
      <c r="E49" s="3">
        <v>7</v>
      </c>
      <c r="F49" s="3">
        <v>9</v>
      </c>
      <c r="G49" s="3">
        <v>7</v>
      </c>
      <c r="H49" s="3">
        <v>7</v>
      </c>
      <c r="I49" s="3">
        <v>7</v>
      </c>
      <c r="J49" s="3">
        <v>8</v>
      </c>
      <c r="K49" s="17">
        <v>6</v>
      </c>
    </row>
    <row r="50" spans="1:11" x14ac:dyDescent="0.25">
      <c r="A50" s="15" t="s">
        <v>56</v>
      </c>
      <c r="B50" s="27">
        <v>9</v>
      </c>
      <c r="C50" s="3">
        <v>12</v>
      </c>
      <c r="D50" s="3">
        <v>8</v>
      </c>
      <c r="E50" s="3">
        <v>7</v>
      </c>
      <c r="F50" s="3">
        <v>9</v>
      </c>
      <c r="G50" s="3">
        <v>7</v>
      </c>
      <c r="H50" s="3">
        <v>7</v>
      </c>
      <c r="I50" s="3">
        <v>7</v>
      </c>
      <c r="J50" s="3">
        <v>12</v>
      </c>
      <c r="K50" s="17">
        <v>7</v>
      </c>
    </row>
    <row r="51" spans="1:11" x14ac:dyDescent="0.25">
      <c r="A51" s="15" t="s">
        <v>57</v>
      </c>
      <c r="B51" s="27">
        <v>11</v>
      </c>
      <c r="C51" s="3">
        <v>14</v>
      </c>
      <c r="D51" s="3">
        <v>10</v>
      </c>
      <c r="E51" s="3">
        <v>7</v>
      </c>
      <c r="F51" s="3">
        <v>12</v>
      </c>
      <c r="G51" s="3">
        <v>7</v>
      </c>
      <c r="H51" s="3">
        <v>15</v>
      </c>
      <c r="I51" s="3">
        <v>7</v>
      </c>
      <c r="J51" s="3">
        <v>14</v>
      </c>
      <c r="K51" s="17">
        <v>7</v>
      </c>
    </row>
    <row r="52" spans="1:11" x14ac:dyDescent="0.25">
      <c r="A52" s="15" t="s">
        <v>58</v>
      </c>
      <c r="B52" s="27">
        <v>15</v>
      </c>
      <c r="C52" s="3">
        <v>14</v>
      </c>
      <c r="D52" s="3">
        <v>14</v>
      </c>
      <c r="E52" s="3">
        <v>7</v>
      </c>
      <c r="F52" s="3">
        <v>14</v>
      </c>
      <c r="G52" s="3">
        <v>10</v>
      </c>
      <c r="H52" s="3">
        <v>17</v>
      </c>
      <c r="I52" s="3">
        <v>8</v>
      </c>
      <c r="J52" s="3">
        <v>14</v>
      </c>
      <c r="K52" s="17">
        <v>8</v>
      </c>
    </row>
    <row r="53" spans="1:11" x14ac:dyDescent="0.25">
      <c r="A53" s="15" t="s">
        <v>59</v>
      </c>
      <c r="B53" s="27">
        <v>18</v>
      </c>
      <c r="C53" s="3">
        <v>17</v>
      </c>
      <c r="D53" s="3">
        <v>20</v>
      </c>
      <c r="E53" s="3">
        <v>10</v>
      </c>
      <c r="F53" s="3">
        <v>15</v>
      </c>
      <c r="G53" s="3">
        <v>10</v>
      </c>
      <c r="H53" s="3">
        <v>20</v>
      </c>
      <c r="I53" s="3">
        <v>14</v>
      </c>
      <c r="J53" s="3">
        <v>15</v>
      </c>
      <c r="K53" s="17">
        <v>10</v>
      </c>
    </row>
    <row r="54" spans="1:11" ht="15.75" thickBot="1" x14ac:dyDescent="0.3">
      <c r="A54" s="18" t="s">
        <v>60</v>
      </c>
      <c r="B54" s="28">
        <v>20</v>
      </c>
      <c r="C54" s="19">
        <v>19</v>
      </c>
      <c r="D54" s="19">
        <v>22</v>
      </c>
      <c r="E54" s="19">
        <v>21</v>
      </c>
      <c r="F54" s="19">
        <v>17</v>
      </c>
      <c r="G54" s="19">
        <v>21</v>
      </c>
      <c r="H54" s="19">
        <v>22</v>
      </c>
      <c r="I54" s="19">
        <v>20</v>
      </c>
      <c r="J54" s="19">
        <v>21</v>
      </c>
      <c r="K54" s="21">
        <v>12</v>
      </c>
    </row>
    <row r="55" spans="1:11" x14ac:dyDescent="0.25">
      <c r="A55" s="6" t="s">
        <v>61</v>
      </c>
      <c r="B55" s="7">
        <f>SUM(B5:B54)</f>
        <v>127</v>
      </c>
      <c r="C55" s="7">
        <f t="shared" ref="C55:K55" si="0">SUM(C5:C54)</f>
        <v>137</v>
      </c>
      <c r="D55" s="7">
        <f t="shared" si="0"/>
        <v>132</v>
      </c>
      <c r="E55" s="7">
        <f t="shared" si="0"/>
        <v>118</v>
      </c>
      <c r="F55" s="7">
        <f t="shared" si="0"/>
        <v>159</v>
      </c>
      <c r="G55" s="7">
        <f t="shared" si="0"/>
        <v>131</v>
      </c>
      <c r="H55" s="7">
        <f t="shared" si="0"/>
        <v>137</v>
      </c>
      <c r="I55" s="7">
        <f t="shared" si="0"/>
        <v>119</v>
      </c>
      <c r="J55" s="7">
        <f t="shared" si="0"/>
        <v>193</v>
      </c>
      <c r="K55" s="8">
        <f t="shared" si="0"/>
        <v>109</v>
      </c>
    </row>
    <row r="56" spans="1:11" x14ac:dyDescent="0.25">
      <c r="A56" s="9" t="s">
        <v>62</v>
      </c>
      <c r="B56" s="1">
        <f>AVERAGE(B5:B54)</f>
        <v>2.54</v>
      </c>
      <c r="C56" s="1">
        <f t="shared" ref="C56:K56" si="1">AVERAGE(C5:C54)</f>
        <v>2.74</v>
      </c>
      <c r="D56" s="1">
        <f t="shared" si="1"/>
        <v>2.64</v>
      </c>
      <c r="E56" s="1">
        <f t="shared" si="1"/>
        <v>2.36</v>
      </c>
      <c r="F56" s="1">
        <f t="shared" si="1"/>
        <v>3.18</v>
      </c>
      <c r="G56" s="1">
        <f t="shared" si="1"/>
        <v>2.62</v>
      </c>
      <c r="H56" s="1">
        <f t="shared" si="1"/>
        <v>2.74</v>
      </c>
      <c r="I56" s="1">
        <f>AVERAGE(I5:I54)</f>
        <v>2.38</v>
      </c>
      <c r="J56" s="1">
        <f>AVERAGE(J5:J54)</f>
        <v>3.86</v>
      </c>
      <c r="K56" s="11">
        <f t="shared" si="1"/>
        <v>2.1800000000000002</v>
      </c>
    </row>
    <row r="57" spans="1:11" x14ac:dyDescent="0.25">
      <c r="A57" s="9" t="s">
        <v>64</v>
      </c>
      <c r="B57" s="1">
        <f>MIN(B5:B54)</f>
        <v>0</v>
      </c>
      <c r="C57" s="1">
        <f t="shared" ref="C57:K57" si="2">MIN(C5:C54)</f>
        <v>0</v>
      </c>
      <c r="D57" s="1">
        <f t="shared" si="2"/>
        <v>0</v>
      </c>
      <c r="E57" s="1">
        <f t="shared" si="2"/>
        <v>0</v>
      </c>
      <c r="F57" s="1">
        <f t="shared" si="2"/>
        <v>0</v>
      </c>
      <c r="G57" s="1">
        <f t="shared" si="2"/>
        <v>0</v>
      </c>
      <c r="H57" s="1">
        <f t="shared" si="2"/>
        <v>0</v>
      </c>
      <c r="I57" s="1">
        <f t="shared" si="2"/>
        <v>0</v>
      </c>
      <c r="J57" s="1">
        <f t="shared" si="2"/>
        <v>0</v>
      </c>
      <c r="K57" s="11">
        <f t="shared" si="2"/>
        <v>0</v>
      </c>
    </row>
    <row r="58" spans="1:11" ht="15.75" thickBot="1" x14ac:dyDescent="0.3">
      <c r="A58" s="12" t="s">
        <v>63</v>
      </c>
      <c r="B58" s="13">
        <f>MAX(B5:B54)</f>
        <v>20</v>
      </c>
      <c r="C58" s="13">
        <f t="shared" ref="C58:K58" si="3">MAX(C5:C54)</f>
        <v>19</v>
      </c>
      <c r="D58" s="13">
        <f t="shared" si="3"/>
        <v>22</v>
      </c>
      <c r="E58" s="13">
        <f t="shared" si="3"/>
        <v>21</v>
      </c>
      <c r="F58" s="13">
        <f t="shared" si="3"/>
        <v>17</v>
      </c>
      <c r="G58" s="13">
        <f t="shared" si="3"/>
        <v>21</v>
      </c>
      <c r="H58" s="13">
        <f t="shared" si="3"/>
        <v>22</v>
      </c>
      <c r="I58" s="13">
        <f t="shared" si="3"/>
        <v>20</v>
      </c>
      <c r="J58" s="13">
        <f t="shared" si="3"/>
        <v>21</v>
      </c>
      <c r="K58" s="14">
        <f t="shared" si="3"/>
        <v>12</v>
      </c>
    </row>
  </sheetData>
  <mergeCells count="6">
    <mergeCell ref="A1:K1"/>
    <mergeCell ref="C2:D2"/>
    <mergeCell ref="E2:F2"/>
    <mergeCell ref="H2:I2"/>
    <mergeCell ref="A3:A4"/>
    <mergeCell ref="B3:K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8"/>
  <sheetViews>
    <sheetView topLeftCell="A42" workbookViewId="0">
      <selection activeCell="B56" sqref="B56:K56"/>
    </sheetView>
  </sheetViews>
  <sheetFormatPr baseColWidth="10" defaultRowHeight="15" x14ac:dyDescent="0.25"/>
  <cols>
    <col min="5" max="5" width="14.5703125" customWidth="1"/>
    <col min="6" max="6" width="22.28515625" customWidth="1"/>
  </cols>
  <sheetData>
    <row r="1" spans="1:11" x14ac:dyDescent="0.25">
      <c r="A1" s="44" t="s">
        <v>74</v>
      </c>
      <c r="B1" s="45"/>
      <c r="C1" s="45"/>
      <c r="D1" s="45"/>
      <c r="E1" s="45"/>
      <c r="F1" s="45"/>
      <c r="G1" s="45"/>
      <c r="H1" s="45"/>
      <c r="I1" s="45"/>
      <c r="J1" s="45"/>
      <c r="K1" s="46"/>
    </row>
    <row r="2" spans="1:11" ht="15.75" thickBot="1" x14ac:dyDescent="0.3">
      <c r="A2" s="18" t="s">
        <v>66</v>
      </c>
      <c r="B2" s="22" t="s">
        <v>83</v>
      </c>
      <c r="C2" s="40" t="s">
        <v>68</v>
      </c>
      <c r="D2" s="41"/>
      <c r="E2" s="51" t="s">
        <v>84</v>
      </c>
      <c r="F2" s="43"/>
      <c r="G2" s="23" t="s">
        <v>70</v>
      </c>
      <c r="H2" s="42" t="s">
        <v>71</v>
      </c>
      <c r="I2" s="43"/>
      <c r="J2" s="23" t="s">
        <v>72</v>
      </c>
      <c r="K2" s="24" t="s">
        <v>82</v>
      </c>
    </row>
    <row r="3" spans="1:11" x14ac:dyDescent="0.25">
      <c r="A3" s="47" t="s">
        <v>0</v>
      </c>
      <c r="B3" s="49" t="s">
        <v>65</v>
      </c>
      <c r="C3" s="49"/>
      <c r="D3" s="49"/>
      <c r="E3" s="49"/>
      <c r="F3" s="49"/>
      <c r="G3" s="49"/>
      <c r="H3" s="49"/>
      <c r="I3" s="49"/>
      <c r="J3" s="49"/>
      <c r="K3" s="50"/>
    </row>
    <row r="4" spans="1:11" x14ac:dyDescent="0.25">
      <c r="A4" s="48"/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  <c r="J4" s="2" t="s">
        <v>9</v>
      </c>
      <c r="K4" s="16" t="s">
        <v>10</v>
      </c>
    </row>
    <row r="5" spans="1:11" x14ac:dyDescent="0.25">
      <c r="A5" s="15" t="s">
        <v>11</v>
      </c>
      <c r="B5" s="27">
        <v>0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0</v>
      </c>
      <c r="J5" s="3">
        <v>0</v>
      </c>
      <c r="K5" s="17">
        <v>0</v>
      </c>
    </row>
    <row r="6" spans="1:11" x14ac:dyDescent="0.25">
      <c r="A6" s="15" t="s">
        <v>12</v>
      </c>
      <c r="B6" s="27">
        <v>0</v>
      </c>
      <c r="C6" s="3">
        <v>0</v>
      </c>
      <c r="D6" s="3">
        <v>0</v>
      </c>
      <c r="E6" s="3">
        <v>0</v>
      </c>
      <c r="F6" s="3">
        <v>0</v>
      </c>
      <c r="G6" s="3">
        <v>0</v>
      </c>
      <c r="H6" s="3">
        <v>0</v>
      </c>
      <c r="I6" s="3">
        <v>0</v>
      </c>
      <c r="J6" s="3">
        <v>0</v>
      </c>
      <c r="K6" s="17">
        <v>0</v>
      </c>
    </row>
    <row r="7" spans="1:11" x14ac:dyDescent="0.25">
      <c r="A7" s="15" t="s">
        <v>13</v>
      </c>
      <c r="B7" s="27">
        <v>0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>
        <v>0</v>
      </c>
      <c r="K7" s="17">
        <v>0</v>
      </c>
    </row>
    <row r="8" spans="1:11" x14ac:dyDescent="0.25">
      <c r="A8" s="15" t="s">
        <v>14</v>
      </c>
      <c r="B8" s="27">
        <v>0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0</v>
      </c>
      <c r="I8" s="3">
        <v>0</v>
      </c>
      <c r="J8" s="3">
        <v>0</v>
      </c>
      <c r="K8" s="17">
        <v>0</v>
      </c>
    </row>
    <row r="9" spans="1:11" x14ac:dyDescent="0.25">
      <c r="A9" s="15" t="s">
        <v>15</v>
      </c>
      <c r="B9" s="27">
        <v>0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0</v>
      </c>
      <c r="I9" s="3">
        <v>0</v>
      </c>
      <c r="J9" s="3">
        <v>0</v>
      </c>
      <c r="K9" s="17">
        <v>0</v>
      </c>
    </row>
    <row r="10" spans="1:11" x14ac:dyDescent="0.25">
      <c r="A10" s="15" t="s">
        <v>16</v>
      </c>
      <c r="B10" s="27">
        <v>0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0</v>
      </c>
      <c r="I10" s="3">
        <v>0</v>
      </c>
      <c r="J10" s="3">
        <v>0</v>
      </c>
      <c r="K10" s="17">
        <v>0</v>
      </c>
    </row>
    <row r="11" spans="1:11" x14ac:dyDescent="0.25">
      <c r="A11" s="15" t="s">
        <v>17</v>
      </c>
      <c r="B11" s="27">
        <v>0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 s="3">
        <v>0</v>
      </c>
      <c r="J11" s="3">
        <v>0</v>
      </c>
      <c r="K11" s="17">
        <v>0</v>
      </c>
    </row>
    <row r="12" spans="1:11" x14ac:dyDescent="0.25">
      <c r="A12" s="15" t="s">
        <v>18</v>
      </c>
      <c r="B12" s="27">
        <v>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 s="3">
        <v>0</v>
      </c>
      <c r="J12" s="3">
        <v>0</v>
      </c>
      <c r="K12" s="17">
        <v>0</v>
      </c>
    </row>
    <row r="13" spans="1:11" x14ac:dyDescent="0.25">
      <c r="A13" s="15" t="s">
        <v>19</v>
      </c>
      <c r="B13" s="27">
        <v>0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 s="3">
        <v>0</v>
      </c>
      <c r="J13" s="3">
        <v>0</v>
      </c>
      <c r="K13" s="17">
        <v>0</v>
      </c>
    </row>
    <row r="14" spans="1:11" x14ac:dyDescent="0.25">
      <c r="A14" s="15" t="s">
        <v>20</v>
      </c>
      <c r="B14" s="27">
        <v>0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17">
        <v>0</v>
      </c>
    </row>
    <row r="15" spans="1:11" x14ac:dyDescent="0.25">
      <c r="A15" s="15" t="s">
        <v>21</v>
      </c>
      <c r="B15" s="27">
        <v>0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>
        <v>0</v>
      </c>
      <c r="K15" s="17">
        <v>0</v>
      </c>
    </row>
    <row r="16" spans="1:11" x14ac:dyDescent="0.25">
      <c r="A16" s="15" t="s">
        <v>22</v>
      </c>
      <c r="B16" s="27">
        <v>0</v>
      </c>
      <c r="C16" s="3">
        <v>0</v>
      </c>
      <c r="D16" s="3">
        <v>0</v>
      </c>
      <c r="E16" s="3">
        <v>0</v>
      </c>
      <c r="F16" s="3">
        <v>0</v>
      </c>
      <c r="G16" s="3">
        <v>0</v>
      </c>
      <c r="H16" s="3">
        <v>0</v>
      </c>
      <c r="I16" s="3">
        <v>0</v>
      </c>
      <c r="J16" s="3">
        <v>0</v>
      </c>
      <c r="K16" s="17">
        <v>0</v>
      </c>
    </row>
    <row r="17" spans="1:11" x14ac:dyDescent="0.25">
      <c r="A17" s="15" t="s">
        <v>23</v>
      </c>
      <c r="B17" s="27">
        <v>0</v>
      </c>
      <c r="C17" s="3">
        <v>0</v>
      </c>
      <c r="D17" s="3">
        <v>0</v>
      </c>
      <c r="E17" s="3">
        <v>0</v>
      </c>
      <c r="F17" s="3">
        <v>0</v>
      </c>
      <c r="G17" s="3">
        <v>0</v>
      </c>
      <c r="H17" s="3">
        <v>0</v>
      </c>
      <c r="I17" s="3">
        <v>0</v>
      </c>
      <c r="J17" s="3">
        <v>0</v>
      </c>
      <c r="K17" s="17">
        <v>0</v>
      </c>
    </row>
    <row r="18" spans="1:11" x14ac:dyDescent="0.25">
      <c r="A18" s="15" t="s">
        <v>24</v>
      </c>
      <c r="B18" s="27">
        <v>0</v>
      </c>
      <c r="C18" s="3">
        <v>0</v>
      </c>
      <c r="D18" s="3">
        <v>0</v>
      </c>
      <c r="E18" s="3">
        <v>0</v>
      </c>
      <c r="F18" s="3">
        <v>0</v>
      </c>
      <c r="G18" s="3">
        <v>0</v>
      </c>
      <c r="H18" s="3">
        <v>0</v>
      </c>
      <c r="I18" s="3">
        <v>0</v>
      </c>
      <c r="J18" s="3">
        <v>0</v>
      </c>
      <c r="K18" s="17">
        <v>0</v>
      </c>
    </row>
    <row r="19" spans="1:11" x14ac:dyDescent="0.25">
      <c r="A19" s="15" t="s">
        <v>25</v>
      </c>
      <c r="B19" s="27">
        <v>0</v>
      </c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17">
        <v>0</v>
      </c>
    </row>
    <row r="20" spans="1:11" x14ac:dyDescent="0.25">
      <c r="A20" s="15" t="s">
        <v>26</v>
      </c>
      <c r="B20" s="27">
        <v>0</v>
      </c>
      <c r="C20" s="3">
        <v>0</v>
      </c>
      <c r="D20" s="3">
        <v>0</v>
      </c>
      <c r="E20" s="3">
        <v>0</v>
      </c>
      <c r="F20" s="3">
        <v>0</v>
      </c>
      <c r="G20" s="3">
        <v>0</v>
      </c>
      <c r="H20" s="3">
        <v>0</v>
      </c>
      <c r="I20" s="3">
        <v>0</v>
      </c>
      <c r="J20" s="3">
        <v>0</v>
      </c>
      <c r="K20" s="17">
        <v>0</v>
      </c>
    </row>
    <row r="21" spans="1:11" x14ac:dyDescent="0.25">
      <c r="A21" s="15" t="s">
        <v>27</v>
      </c>
      <c r="B21" s="27">
        <v>0</v>
      </c>
      <c r="C21" s="3">
        <v>0</v>
      </c>
      <c r="D21" s="3">
        <v>0</v>
      </c>
      <c r="E21" s="3">
        <v>0</v>
      </c>
      <c r="F21" s="3">
        <v>0</v>
      </c>
      <c r="G21" s="3">
        <v>0</v>
      </c>
      <c r="H21" s="3">
        <v>0</v>
      </c>
      <c r="I21" s="3">
        <v>0</v>
      </c>
      <c r="J21" s="3">
        <v>0</v>
      </c>
      <c r="K21" s="17">
        <v>0</v>
      </c>
    </row>
    <row r="22" spans="1:11" x14ac:dyDescent="0.25">
      <c r="A22" s="15" t="s">
        <v>28</v>
      </c>
      <c r="B22" s="27">
        <v>0</v>
      </c>
      <c r="C22" s="3">
        <v>0</v>
      </c>
      <c r="D22" s="3">
        <v>0</v>
      </c>
      <c r="E22" s="3">
        <v>0</v>
      </c>
      <c r="F22" s="3">
        <v>0</v>
      </c>
      <c r="G22" s="3">
        <v>0</v>
      </c>
      <c r="H22" s="3">
        <v>0</v>
      </c>
      <c r="I22" s="3">
        <v>0</v>
      </c>
      <c r="J22" s="3">
        <v>0</v>
      </c>
      <c r="K22" s="17">
        <v>0</v>
      </c>
    </row>
    <row r="23" spans="1:11" x14ac:dyDescent="0.25">
      <c r="A23" s="15" t="s">
        <v>29</v>
      </c>
      <c r="B23" s="27">
        <v>0</v>
      </c>
      <c r="C23" s="3">
        <v>0</v>
      </c>
      <c r="D23" s="3">
        <v>0</v>
      </c>
      <c r="E23" s="3">
        <v>0</v>
      </c>
      <c r="F23" s="3">
        <v>0</v>
      </c>
      <c r="G23" s="3">
        <v>0</v>
      </c>
      <c r="H23" s="3">
        <v>0</v>
      </c>
      <c r="I23" s="3">
        <v>0</v>
      </c>
      <c r="J23" s="3">
        <v>0</v>
      </c>
      <c r="K23" s="17">
        <v>0</v>
      </c>
    </row>
    <row r="24" spans="1:11" x14ac:dyDescent="0.25">
      <c r="A24" s="15" t="s">
        <v>30</v>
      </c>
      <c r="B24" s="27">
        <v>0</v>
      </c>
      <c r="C24" s="3">
        <v>0</v>
      </c>
      <c r="D24" s="3">
        <v>0</v>
      </c>
      <c r="E24" s="3">
        <v>0</v>
      </c>
      <c r="F24" s="3">
        <v>0</v>
      </c>
      <c r="G24" s="3">
        <v>0</v>
      </c>
      <c r="H24" s="3">
        <v>0</v>
      </c>
      <c r="I24" s="3">
        <v>0</v>
      </c>
      <c r="J24" s="3">
        <v>0</v>
      </c>
      <c r="K24" s="17">
        <v>0</v>
      </c>
    </row>
    <row r="25" spans="1:11" x14ac:dyDescent="0.25">
      <c r="A25" s="15" t="s">
        <v>31</v>
      </c>
      <c r="B25" s="27">
        <v>1</v>
      </c>
      <c r="C25" s="3">
        <v>0</v>
      </c>
      <c r="D25" s="3">
        <v>0</v>
      </c>
      <c r="E25" s="3">
        <v>1</v>
      </c>
      <c r="F25" s="3">
        <v>0</v>
      </c>
      <c r="G25" s="3">
        <v>1</v>
      </c>
      <c r="H25" s="3">
        <v>0</v>
      </c>
      <c r="I25" s="3">
        <v>0</v>
      </c>
      <c r="J25" s="3">
        <v>0</v>
      </c>
      <c r="K25" s="17">
        <v>0</v>
      </c>
    </row>
    <row r="26" spans="1:11" x14ac:dyDescent="0.25">
      <c r="A26" s="15" t="s">
        <v>32</v>
      </c>
      <c r="B26" s="27">
        <v>1</v>
      </c>
      <c r="C26" s="3">
        <v>0</v>
      </c>
      <c r="D26" s="3">
        <v>0</v>
      </c>
      <c r="E26" s="3">
        <v>1</v>
      </c>
      <c r="F26" s="3">
        <v>0</v>
      </c>
      <c r="G26" s="3">
        <v>1</v>
      </c>
      <c r="H26" s="3">
        <v>0</v>
      </c>
      <c r="I26" s="3">
        <v>0</v>
      </c>
      <c r="J26" s="3">
        <v>0</v>
      </c>
      <c r="K26" s="17">
        <v>0</v>
      </c>
    </row>
    <row r="27" spans="1:11" x14ac:dyDescent="0.25">
      <c r="A27" s="15" t="s">
        <v>33</v>
      </c>
      <c r="B27" s="27">
        <v>1</v>
      </c>
      <c r="C27" s="3">
        <v>0</v>
      </c>
      <c r="D27" s="3">
        <v>0</v>
      </c>
      <c r="E27" s="3">
        <v>1</v>
      </c>
      <c r="F27" s="3">
        <v>0</v>
      </c>
      <c r="G27" s="3">
        <v>1</v>
      </c>
      <c r="H27" s="3">
        <v>1</v>
      </c>
      <c r="I27" s="3">
        <v>0</v>
      </c>
      <c r="J27" s="3">
        <v>0</v>
      </c>
      <c r="K27" s="17">
        <v>0</v>
      </c>
    </row>
    <row r="28" spans="1:11" x14ac:dyDescent="0.25">
      <c r="A28" s="15" t="s">
        <v>34</v>
      </c>
      <c r="B28" s="27">
        <v>1</v>
      </c>
      <c r="C28" s="3">
        <v>0</v>
      </c>
      <c r="D28" s="3">
        <v>1</v>
      </c>
      <c r="E28" s="3">
        <v>1</v>
      </c>
      <c r="F28" s="3">
        <v>1</v>
      </c>
      <c r="G28" s="3">
        <v>1</v>
      </c>
      <c r="H28" s="3">
        <v>1</v>
      </c>
      <c r="I28" s="3">
        <v>0</v>
      </c>
      <c r="J28" s="3">
        <v>0</v>
      </c>
      <c r="K28" s="17">
        <v>0</v>
      </c>
    </row>
    <row r="29" spans="1:11" x14ac:dyDescent="0.25">
      <c r="A29" s="15" t="s">
        <v>35</v>
      </c>
      <c r="B29" s="27">
        <v>1</v>
      </c>
      <c r="C29" s="3">
        <v>0</v>
      </c>
      <c r="D29" s="3">
        <v>1</v>
      </c>
      <c r="E29" s="3">
        <v>1</v>
      </c>
      <c r="F29" s="3">
        <v>1</v>
      </c>
      <c r="G29" s="3">
        <v>1</v>
      </c>
      <c r="H29" s="3">
        <v>1</v>
      </c>
      <c r="I29" s="3">
        <v>0</v>
      </c>
      <c r="J29" s="3">
        <v>0</v>
      </c>
      <c r="K29" s="17">
        <v>0</v>
      </c>
    </row>
    <row r="30" spans="1:11" x14ac:dyDescent="0.25">
      <c r="A30" s="15" t="s">
        <v>36</v>
      </c>
      <c r="B30" s="27">
        <v>1</v>
      </c>
      <c r="C30" s="3">
        <v>0</v>
      </c>
      <c r="D30" s="3">
        <v>1</v>
      </c>
      <c r="E30" s="3">
        <v>1</v>
      </c>
      <c r="F30" s="3">
        <v>1</v>
      </c>
      <c r="G30" s="3">
        <v>1</v>
      </c>
      <c r="H30" s="3">
        <v>1</v>
      </c>
      <c r="I30" s="3">
        <v>0</v>
      </c>
      <c r="J30" s="3">
        <v>0</v>
      </c>
      <c r="K30" s="17">
        <v>0</v>
      </c>
    </row>
    <row r="31" spans="1:11" x14ac:dyDescent="0.25">
      <c r="A31" s="15" t="s">
        <v>37</v>
      </c>
      <c r="B31" s="27">
        <v>1</v>
      </c>
      <c r="C31" s="3">
        <v>0</v>
      </c>
      <c r="D31" s="3">
        <v>1</v>
      </c>
      <c r="E31" s="3">
        <v>1</v>
      </c>
      <c r="F31" s="3">
        <v>1</v>
      </c>
      <c r="G31" s="3">
        <v>1</v>
      </c>
      <c r="H31" s="3">
        <v>1</v>
      </c>
      <c r="I31" s="3">
        <v>0</v>
      </c>
      <c r="J31" s="3">
        <v>1</v>
      </c>
      <c r="K31" s="17">
        <v>0</v>
      </c>
    </row>
    <row r="32" spans="1:11" x14ac:dyDescent="0.25">
      <c r="A32" s="15" t="s">
        <v>38</v>
      </c>
      <c r="B32" s="27">
        <v>1</v>
      </c>
      <c r="C32" s="3">
        <v>0</v>
      </c>
      <c r="D32" s="3">
        <v>2</v>
      </c>
      <c r="E32" s="3">
        <v>1</v>
      </c>
      <c r="F32" s="3">
        <v>1</v>
      </c>
      <c r="G32" s="3">
        <v>1</v>
      </c>
      <c r="H32" s="3">
        <v>1</v>
      </c>
      <c r="I32" s="3">
        <v>0</v>
      </c>
      <c r="J32" s="3">
        <v>1</v>
      </c>
      <c r="K32" s="17">
        <v>1</v>
      </c>
    </row>
    <row r="33" spans="1:11" x14ac:dyDescent="0.25">
      <c r="A33" s="15" t="s">
        <v>39</v>
      </c>
      <c r="B33" s="27">
        <v>1</v>
      </c>
      <c r="C33" s="3">
        <v>0</v>
      </c>
      <c r="D33" s="3">
        <v>2</v>
      </c>
      <c r="E33" s="3">
        <v>1</v>
      </c>
      <c r="F33" s="3">
        <v>1</v>
      </c>
      <c r="G33" s="3">
        <v>1</v>
      </c>
      <c r="H33" s="3">
        <v>1</v>
      </c>
      <c r="I33" s="3">
        <v>0</v>
      </c>
      <c r="J33" s="3">
        <v>1</v>
      </c>
      <c r="K33" s="17">
        <v>1</v>
      </c>
    </row>
    <row r="34" spans="1:11" x14ac:dyDescent="0.25">
      <c r="A34" s="15" t="s">
        <v>40</v>
      </c>
      <c r="B34" s="27">
        <v>1</v>
      </c>
      <c r="C34" s="3">
        <v>0</v>
      </c>
      <c r="D34" s="3">
        <v>2</v>
      </c>
      <c r="E34" s="3">
        <v>2</v>
      </c>
      <c r="F34" s="3">
        <v>1</v>
      </c>
      <c r="G34" s="3">
        <v>1</v>
      </c>
      <c r="H34" s="3">
        <v>1</v>
      </c>
      <c r="I34" s="3">
        <v>1</v>
      </c>
      <c r="J34" s="3">
        <v>1</v>
      </c>
      <c r="K34" s="17">
        <v>1</v>
      </c>
    </row>
    <row r="35" spans="1:11" x14ac:dyDescent="0.25">
      <c r="A35" s="15" t="s">
        <v>41</v>
      </c>
      <c r="B35" s="27">
        <v>1</v>
      </c>
      <c r="C35" s="3">
        <v>0</v>
      </c>
      <c r="D35" s="3">
        <v>2</v>
      </c>
      <c r="E35" s="3">
        <v>2</v>
      </c>
      <c r="F35" s="3">
        <v>1</v>
      </c>
      <c r="G35" s="3">
        <v>1</v>
      </c>
      <c r="H35" s="3">
        <v>1</v>
      </c>
      <c r="I35" s="3">
        <v>1</v>
      </c>
      <c r="J35" s="3">
        <v>1</v>
      </c>
      <c r="K35" s="17">
        <v>1</v>
      </c>
    </row>
    <row r="36" spans="1:11" x14ac:dyDescent="0.25">
      <c r="A36" s="15" t="s">
        <v>42</v>
      </c>
      <c r="B36" s="27">
        <v>2</v>
      </c>
      <c r="C36" s="3">
        <v>1</v>
      </c>
      <c r="D36" s="3">
        <v>3</v>
      </c>
      <c r="E36" s="3">
        <v>2</v>
      </c>
      <c r="F36" s="3">
        <v>2</v>
      </c>
      <c r="G36" s="3">
        <v>2</v>
      </c>
      <c r="H36" s="3">
        <v>1</v>
      </c>
      <c r="I36" s="3">
        <v>1</v>
      </c>
      <c r="J36" s="3">
        <v>1</v>
      </c>
      <c r="K36" s="17">
        <v>1</v>
      </c>
    </row>
    <row r="37" spans="1:11" x14ac:dyDescent="0.25">
      <c r="A37" s="15" t="s">
        <v>43</v>
      </c>
      <c r="B37" s="27">
        <v>2</v>
      </c>
      <c r="C37" s="3">
        <v>1</v>
      </c>
      <c r="D37" s="3">
        <v>4</v>
      </c>
      <c r="E37" s="3">
        <v>2</v>
      </c>
      <c r="F37" s="3">
        <v>2</v>
      </c>
      <c r="G37" s="3">
        <v>2</v>
      </c>
      <c r="H37" s="3">
        <v>1</v>
      </c>
      <c r="I37" s="3">
        <v>1</v>
      </c>
      <c r="J37" s="3">
        <v>1</v>
      </c>
      <c r="K37" s="17">
        <v>1</v>
      </c>
    </row>
    <row r="38" spans="1:11" x14ac:dyDescent="0.25">
      <c r="A38" s="15" t="s">
        <v>44</v>
      </c>
      <c r="B38" s="27">
        <v>2</v>
      </c>
      <c r="C38" s="3">
        <v>1</v>
      </c>
      <c r="D38" s="3">
        <v>4</v>
      </c>
      <c r="E38" s="3">
        <v>2</v>
      </c>
      <c r="F38" s="3">
        <v>2</v>
      </c>
      <c r="G38" s="3">
        <v>2</v>
      </c>
      <c r="H38" s="3">
        <v>1</v>
      </c>
      <c r="I38" s="3">
        <v>1</v>
      </c>
      <c r="J38" s="3">
        <v>1</v>
      </c>
      <c r="K38" s="17">
        <v>2</v>
      </c>
    </row>
    <row r="39" spans="1:11" x14ac:dyDescent="0.25">
      <c r="A39" s="15" t="s">
        <v>45</v>
      </c>
      <c r="B39" s="27">
        <v>2</v>
      </c>
      <c r="C39" s="3">
        <v>1</v>
      </c>
      <c r="D39" s="3">
        <v>4</v>
      </c>
      <c r="E39" s="3">
        <v>2</v>
      </c>
      <c r="F39" s="3">
        <v>2</v>
      </c>
      <c r="G39" s="3">
        <v>2</v>
      </c>
      <c r="H39" s="3">
        <v>2</v>
      </c>
      <c r="I39" s="3">
        <v>1</v>
      </c>
      <c r="J39" s="3">
        <v>2</v>
      </c>
      <c r="K39" s="17">
        <v>2</v>
      </c>
    </row>
    <row r="40" spans="1:11" x14ac:dyDescent="0.25">
      <c r="A40" s="15" t="s">
        <v>46</v>
      </c>
      <c r="B40" s="27">
        <v>2</v>
      </c>
      <c r="C40" s="3">
        <v>1</v>
      </c>
      <c r="D40" s="3">
        <v>4</v>
      </c>
      <c r="E40" s="3">
        <v>2</v>
      </c>
      <c r="F40" s="3">
        <v>2</v>
      </c>
      <c r="G40" s="3">
        <v>3</v>
      </c>
      <c r="H40" s="3">
        <v>2</v>
      </c>
      <c r="I40" s="3">
        <v>1</v>
      </c>
      <c r="J40" s="3">
        <v>2</v>
      </c>
      <c r="K40" s="17">
        <v>2</v>
      </c>
    </row>
    <row r="41" spans="1:11" x14ac:dyDescent="0.25">
      <c r="A41" s="15" t="s">
        <v>47</v>
      </c>
      <c r="B41" s="27">
        <v>2</v>
      </c>
      <c r="C41" s="3">
        <v>1</v>
      </c>
      <c r="D41" s="3">
        <v>5</v>
      </c>
      <c r="E41" s="3">
        <v>2</v>
      </c>
      <c r="F41" s="3">
        <v>2</v>
      </c>
      <c r="G41" s="3">
        <v>3</v>
      </c>
      <c r="H41" s="3">
        <v>2</v>
      </c>
      <c r="I41" s="3">
        <v>1</v>
      </c>
      <c r="J41" s="3">
        <v>2</v>
      </c>
      <c r="K41" s="17">
        <v>2</v>
      </c>
    </row>
    <row r="42" spans="1:11" x14ac:dyDescent="0.25">
      <c r="A42" s="15" t="s">
        <v>48</v>
      </c>
      <c r="B42" s="27">
        <v>3</v>
      </c>
      <c r="C42" s="3">
        <v>1</v>
      </c>
      <c r="D42" s="3">
        <v>5</v>
      </c>
      <c r="E42" s="3">
        <v>2</v>
      </c>
      <c r="F42" s="3">
        <v>2</v>
      </c>
      <c r="G42" s="3">
        <v>3</v>
      </c>
      <c r="H42" s="3">
        <v>2</v>
      </c>
      <c r="I42" s="3">
        <v>1</v>
      </c>
      <c r="J42" s="3">
        <v>2</v>
      </c>
      <c r="K42" s="17">
        <v>3</v>
      </c>
    </row>
    <row r="43" spans="1:11" x14ac:dyDescent="0.25">
      <c r="A43" s="15" t="s">
        <v>49</v>
      </c>
      <c r="B43" s="27">
        <v>3</v>
      </c>
      <c r="C43" s="3">
        <v>2</v>
      </c>
      <c r="D43" s="3">
        <v>5</v>
      </c>
      <c r="E43" s="3">
        <v>3</v>
      </c>
      <c r="F43" s="3">
        <v>2</v>
      </c>
      <c r="G43" s="3">
        <v>4</v>
      </c>
      <c r="H43" s="3">
        <v>3</v>
      </c>
      <c r="I43" s="3">
        <v>3</v>
      </c>
      <c r="J43" s="3">
        <v>2</v>
      </c>
      <c r="K43" s="17">
        <v>3</v>
      </c>
    </row>
    <row r="44" spans="1:11" x14ac:dyDescent="0.25">
      <c r="A44" s="15" t="s">
        <v>50</v>
      </c>
      <c r="B44" s="27">
        <v>4</v>
      </c>
      <c r="C44" s="3">
        <v>2</v>
      </c>
      <c r="D44" s="3">
        <v>5</v>
      </c>
      <c r="E44" s="3">
        <v>3</v>
      </c>
      <c r="F44" s="3">
        <v>3</v>
      </c>
      <c r="G44" s="3">
        <v>4</v>
      </c>
      <c r="H44" s="3">
        <v>3</v>
      </c>
      <c r="I44" s="3">
        <v>3</v>
      </c>
      <c r="J44" s="3">
        <v>3</v>
      </c>
      <c r="K44" s="17">
        <v>4</v>
      </c>
    </row>
    <row r="45" spans="1:11" x14ac:dyDescent="0.25">
      <c r="A45" s="15" t="s">
        <v>51</v>
      </c>
      <c r="B45" s="27">
        <v>4</v>
      </c>
      <c r="C45" s="3">
        <v>2</v>
      </c>
      <c r="D45" s="3">
        <v>5</v>
      </c>
      <c r="E45" s="3">
        <v>4</v>
      </c>
      <c r="F45" s="3">
        <v>3</v>
      </c>
      <c r="G45" s="3">
        <v>4</v>
      </c>
      <c r="H45" s="3">
        <v>3</v>
      </c>
      <c r="I45" s="3">
        <v>3</v>
      </c>
      <c r="J45" s="3">
        <v>3</v>
      </c>
      <c r="K45" s="17">
        <v>4</v>
      </c>
    </row>
    <row r="46" spans="1:11" x14ac:dyDescent="0.25">
      <c r="A46" s="15" t="s">
        <v>52</v>
      </c>
      <c r="B46" s="27">
        <v>4</v>
      </c>
      <c r="C46" s="3">
        <v>2</v>
      </c>
      <c r="D46" s="3">
        <v>5</v>
      </c>
      <c r="E46" s="3">
        <v>5</v>
      </c>
      <c r="F46" s="3">
        <v>3</v>
      </c>
      <c r="G46" s="3">
        <v>5</v>
      </c>
      <c r="H46" s="3">
        <v>4</v>
      </c>
      <c r="I46" s="3">
        <v>5</v>
      </c>
      <c r="J46" s="3">
        <v>4</v>
      </c>
      <c r="K46" s="17">
        <v>5</v>
      </c>
    </row>
    <row r="47" spans="1:11" x14ac:dyDescent="0.25">
      <c r="A47" s="15" t="s">
        <v>53</v>
      </c>
      <c r="B47" s="27">
        <v>5</v>
      </c>
      <c r="C47" s="3">
        <v>2</v>
      </c>
      <c r="D47" s="3">
        <v>6</v>
      </c>
      <c r="E47" s="4">
        <v>5</v>
      </c>
      <c r="F47" s="3">
        <v>3</v>
      </c>
      <c r="G47" s="3">
        <v>5</v>
      </c>
      <c r="H47" s="3">
        <v>4</v>
      </c>
      <c r="I47" s="3">
        <v>5</v>
      </c>
      <c r="J47" s="3">
        <v>4</v>
      </c>
      <c r="K47" s="17">
        <v>5</v>
      </c>
    </row>
    <row r="48" spans="1:11" x14ac:dyDescent="0.25">
      <c r="A48" s="15" t="s">
        <v>54</v>
      </c>
      <c r="B48" s="27">
        <v>5</v>
      </c>
      <c r="C48" s="3">
        <v>3</v>
      </c>
      <c r="D48" s="3">
        <v>6</v>
      </c>
      <c r="E48" s="3">
        <v>6</v>
      </c>
      <c r="F48" s="3">
        <v>3</v>
      </c>
      <c r="G48" s="3">
        <v>5</v>
      </c>
      <c r="H48" s="3">
        <v>4</v>
      </c>
      <c r="I48" s="3">
        <v>5</v>
      </c>
      <c r="J48" s="3">
        <v>4</v>
      </c>
      <c r="K48" s="17">
        <v>5</v>
      </c>
    </row>
    <row r="49" spans="1:11" x14ac:dyDescent="0.25">
      <c r="A49" s="15" t="s">
        <v>55</v>
      </c>
      <c r="B49" s="27">
        <v>6</v>
      </c>
      <c r="C49" s="3">
        <v>3</v>
      </c>
      <c r="D49" s="3">
        <v>6</v>
      </c>
      <c r="E49" s="3">
        <v>7</v>
      </c>
      <c r="F49" s="3">
        <v>3</v>
      </c>
      <c r="G49" s="3">
        <v>5</v>
      </c>
      <c r="H49" s="3">
        <v>4</v>
      </c>
      <c r="I49" s="3">
        <v>5</v>
      </c>
      <c r="J49" s="3">
        <v>4</v>
      </c>
      <c r="K49" s="17">
        <v>5</v>
      </c>
    </row>
    <row r="50" spans="1:11" x14ac:dyDescent="0.25">
      <c r="A50" s="15" t="s">
        <v>56</v>
      </c>
      <c r="B50" s="27">
        <v>7</v>
      </c>
      <c r="C50" s="3">
        <v>4</v>
      </c>
      <c r="D50" s="3">
        <v>8</v>
      </c>
      <c r="E50" s="3">
        <v>8</v>
      </c>
      <c r="F50" s="3">
        <v>5</v>
      </c>
      <c r="G50" s="3">
        <v>5</v>
      </c>
      <c r="H50" s="3">
        <v>6</v>
      </c>
      <c r="I50" s="3">
        <v>5</v>
      </c>
      <c r="J50" s="3">
        <v>5</v>
      </c>
      <c r="K50" s="17">
        <v>7</v>
      </c>
    </row>
    <row r="51" spans="1:11" x14ac:dyDescent="0.25">
      <c r="A51" s="15" t="s">
        <v>57</v>
      </c>
      <c r="B51" s="27">
        <v>8</v>
      </c>
      <c r="C51" s="3">
        <v>4</v>
      </c>
      <c r="D51" s="3">
        <v>8</v>
      </c>
      <c r="E51" s="3">
        <v>8</v>
      </c>
      <c r="F51" s="3">
        <v>5</v>
      </c>
      <c r="G51" s="3">
        <v>6</v>
      </c>
      <c r="H51" s="3">
        <v>6</v>
      </c>
      <c r="I51" s="3">
        <v>6</v>
      </c>
      <c r="J51" s="3">
        <v>5</v>
      </c>
      <c r="K51" s="17">
        <v>8</v>
      </c>
    </row>
    <row r="52" spans="1:11" x14ac:dyDescent="0.25">
      <c r="A52" s="15" t="s">
        <v>58</v>
      </c>
      <c r="B52" s="27">
        <v>9</v>
      </c>
      <c r="C52" s="3">
        <v>5</v>
      </c>
      <c r="D52" s="3">
        <v>8</v>
      </c>
      <c r="E52" s="3">
        <v>8</v>
      </c>
      <c r="F52" s="3">
        <v>6</v>
      </c>
      <c r="G52" s="3">
        <v>7</v>
      </c>
      <c r="H52" s="3">
        <v>7</v>
      </c>
      <c r="I52" s="3">
        <v>6</v>
      </c>
      <c r="J52" s="3">
        <v>5</v>
      </c>
      <c r="K52" s="17">
        <v>9</v>
      </c>
    </row>
    <row r="53" spans="1:11" x14ac:dyDescent="0.25">
      <c r="A53" s="15" t="s">
        <v>59</v>
      </c>
      <c r="B53" s="27">
        <v>9</v>
      </c>
      <c r="C53" s="3">
        <v>5</v>
      </c>
      <c r="D53" s="3">
        <v>9</v>
      </c>
      <c r="E53" s="3">
        <v>8</v>
      </c>
      <c r="F53" s="3">
        <v>6</v>
      </c>
      <c r="G53" s="3">
        <v>8</v>
      </c>
      <c r="H53" s="3">
        <v>7</v>
      </c>
      <c r="I53" s="3">
        <v>7</v>
      </c>
      <c r="J53" s="3">
        <v>9</v>
      </c>
      <c r="K53" s="17">
        <v>9</v>
      </c>
    </row>
    <row r="54" spans="1:11" ht="15.75" thickBot="1" x14ac:dyDescent="0.3">
      <c r="A54" s="18" t="s">
        <v>60</v>
      </c>
      <c r="B54" s="28">
        <v>9</v>
      </c>
      <c r="C54" s="19">
        <v>7</v>
      </c>
      <c r="D54" s="19">
        <v>9</v>
      </c>
      <c r="E54" s="19">
        <v>9</v>
      </c>
      <c r="F54" s="19">
        <v>8</v>
      </c>
      <c r="G54" s="19">
        <v>9</v>
      </c>
      <c r="H54" s="19">
        <v>9</v>
      </c>
      <c r="I54" s="19">
        <v>7</v>
      </c>
      <c r="J54" s="19">
        <v>9</v>
      </c>
      <c r="K54" s="21">
        <v>9</v>
      </c>
    </row>
    <row r="55" spans="1:11" x14ac:dyDescent="0.25">
      <c r="A55" s="6" t="s">
        <v>61</v>
      </c>
      <c r="B55" s="7">
        <f>SUM(B5:B54)</f>
        <v>99</v>
      </c>
      <c r="C55" s="7">
        <f t="shared" ref="C55:K55" si="0">SUM(C5:C54)</f>
        <v>48</v>
      </c>
      <c r="D55" s="7">
        <f t="shared" si="0"/>
        <v>121</v>
      </c>
      <c r="E55" s="7">
        <f t="shared" si="0"/>
        <v>101</v>
      </c>
      <c r="F55" s="7">
        <f t="shared" si="0"/>
        <v>72</v>
      </c>
      <c r="G55" s="7">
        <f t="shared" si="0"/>
        <v>95</v>
      </c>
      <c r="H55" s="7">
        <f t="shared" si="0"/>
        <v>80</v>
      </c>
      <c r="I55" s="7">
        <f t="shared" si="0"/>
        <v>69</v>
      </c>
      <c r="J55" s="7">
        <f t="shared" si="0"/>
        <v>73</v>
      </c>
      <c r="K55" s="8">
        <f t="shared" si="0"/>
        <v>90</v>
      </c>
    </row>
    <row r="56" spans="1:11" x14ac:dyDescent="0.25">
      <c r="A56" s="9" t="s">
        <v>62</v>
      </c>
      <c r="B56" s="5">
        <f>AVERAGE(B5:B54)</f>
        <v>1.98</v>
      </c>
      <c r="C56" s="5">
        <f t="shared" ref="C56:H56" si="1">AVERAGE(C5:C54)</f>
        <v>0.96</v>
      </c>
      <c r="D56" s="5">
        <f t="shared" si="1"/>
        <v>2.42</v>
      </c>
      <c r="E56" s="5">
        <f t="shared" si="1"/>
        <v>2.02</v>
      </c>
      <c r="F56" s="5">
        <f t="shared" si="1"/>
        <v>1.44</v>
      </c>
      <c r="G56" s="5">
        <f t="shared" si="1"/>
        <v>1.9</v>
      </c>
      <c r="H56" s="5">
        <f t="shared" si="1"/>
        <v>1.6</v>
      </c>
      <c r="I56" s="5">
        <f>AVERAGE(I5:I54)</f>
        <v>1.38</v>
      </c>
      <c r="J56" s="5">
        <f>AVERAGE(J5:J54)</f>
        <v>1.46</v>
      </c>
      <c r="K56" s="10">
        <f>AVERAGE(K5:K54)</f>
        <v>1.8</v>
      </c>
    </row>
    <row r="57" spans="1:11" x14ac:dyDescent="0.25">
      <c r="A57" s="9" t="s">
        <v>64</v>
      </c>
      <c r="B57" s="1">
        <f>MIN(B5:B54)</f>
        <v>0</v>
      </c>
      <c r="C57" s="1">
        <f t="shared" ref="C57:K57" si="2">MIN(C5:C54)</f>
        <v>0</v>
      </c>
      <c r="D57" s="1">
        <f t="shared" si="2"/>
        <v>0</v>
      </c>
      <c r="E57" s="1">
        <f t="shared" si="2"/>
        <v>0</v>
      </c>
      <c r="F57" s="1">
        <f t="shared" si="2"/>
        <v>0</v>
      </c>
      <c r="G57" s="1">
        <f t="shared" si="2"/>
        <v>0</v>
      </c>
      <c r="H57" s="1">
        <f t="shared" si="2"/>
        <v>0</v>
      </c>
      <c r="I57" s="1">
        <f t="shared" si="2"/>
        <v>0</v>
      </c>
      <c r="J57" s="1">
        <f t="shared" si="2"/>
        <v>0</v>
      </c>
      <c r="K57" s="11">
        <f t="shared" si="2"/>
        <v>0</v>
      </c>
    </row>
    <row r="58" spans="1:11" ht="15.75" thickBot="1" x14ac:dyDescent="0.3">
      <c r="A58" s="12" t="s">
        <v>63</v>
      </c>
      <c r="B58" s="13">
        <f>MAX(B5:B54)</f>
        <v>9</v>
      </c>
      <c r="C58" s="13">
        <f t="shared" ref="C58:K58" si="3">MAX(C5:C54)</f>
        <v>7</v>
      </c>
      <c r="D58" s="13">
        <f t="shared" si="3"/>
        <v>9</v>
      </c>
      <c r="E58" s="13">
        <f t="shared" si="3"/>
        <v>9</v>
      </c>
      <c r="F58" s="13">
        <f t="shared" si="3"/>
        <v>8</v>
      </c>
      <c r="G58" s="13">
        <f t="shared" si="3"/>
        <v>9</v>
      </c>
      <c r="H58" s="13">
        <f t="shared" si="3"/>
        <v>9</v>
      </c>
      <c r="I58" s="13">
        <f t="shared" si="3"/>
        <v>7</v>
      </c>
      <c r="J58" s="13">
        <f t="shared" si="3"/>
        <v>9</v>
      </c>
      <c r="K58" s="14">
        <f t="shared" si="3"/>
        <v>9</v>
      </c>
    </row>
  </sheetData>
  <mergeCells count="6">
    <mergeCell ref="A1:K1"/>
    <mergeCell ref="C2:D2"/>
    <mergeCell ref="E2:F2"/>
    <mergeCell ref="H2:I2"/>
    <mergeCell ref="A3:A4"/>
    <mergeCell ref="B3:K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8"/>
  <sheetViews>
    <sheetView topLeftCell="A43" workbookViewId="0">
      <selection activeCell="E67" sqref="E67"/>
    </sheetView>
  </sheetViews>
  <sheetFormatPr baseColWidth="10" defaultRowHeight="15" x14ac:dyDescent="0.25"/>
  <cols>
    <col min="5" max="5" width="12" customWidth="1"/>
    <col min="6" max="6" width="12.85546875" customWidth="1"/>
  </cols>
  <sheetData>
    <row r="1" spans="1:11" x14ac:dyDescent="0.25">
      <c r="A1" s="44" t="s">
        <v>74</v>
      </c>
      <c r="B1" s="45"/>
      <c r="C1" s="45"/>
      <c r="D1" s="45"/>
      <c r="E1" s="45"/>
      <c r="F1" s="45"/>
      <c r="G1" s="45"/>
      <c r="H1" s="45"/>
      <c r="I1" s="45"/>
      <c r="J1" s="45"/>
      <c r="K1" s="46"/>
    </row>
    <row r="2" spans="1:11" ht="15.75" thickBot="1" x14ac:dyDescent="0.3">
      <c r="A2" s="18" t="s">
        <v>66</v>
      </c>
      <c r="B2" s="22" t="s">
        <v>85</v>
      </c>
      <c r="C2" s="40" t="s">
        <v>68</v>
      </c>
      <c r="D2" s="41"/>
      <c r="E2" s="51" t="s">
        <v>88</v>
      </c>
      <c r="F2" s="43"/>
      <c r="G2" s="23" t="s">
        <v>70</v>
      </c>
      <c r="H2" s="42" t="s">
        <v>86</v>
      </c>
      <c r="I2" s="43"/>
      <c r="J2" s="23" t="s">
        <v>72</v>
      </c>
      <c r="K2" s="24" t="s">
        <v>87</v>
      </c>
    </row>
    <row r="3" spans="1:11" x14ac:dyDescent="0.25">
      <c r="A3" s="47" t="s">
        <v>0</v>
      </c>
      <c r="B3" s="49" t="s">
        <v>65</v>
      </c>
      <c r="C3" s="49"/>
      <c r="D3" s="49"/>
      <c r="E3" s="49"/>
      <c r="F3" s="49"/>
      <c r="G3" s="49"/>
      <c r="H3" s="49"/>
      <c r="I3" s="49"/>
      <c r="J3" s="49"/>
      <c r="K3" s="50"/>
    </row>
    <row r="4" spans="1:11" x14ac:dyDescent="0.25">
      <c r="A4" s="48"/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  <c r="J4" s="2" t="s">
        <v>9</v>
      </c>
      <c r="K4" s="16" t="s">
        <v>10</v>
      </c>
    </row>
    <row r="5" spans="1:11" x14ac:dyDescent="0.25">
      <c r="A5" s="15" t="s">
        <v>11</v>
      </c>
      <c r="B5" s="27">
        <v>1</v>
      </c>
      <c r="C5" s="3">
        <v>1</v>
      </c>
      <c r="D5" s="3">
        <v>1</v>
      </c>
      <c r="E5" s="3">
        <v>1</v>
      </c>
      <c r="F5" s="3">
        <v>2</v>
      </c>
      <c r="G5" s="3">
        <v>1</v>
      </c>
      <c r="H5" s="3">
        <v>1</v>
      </c>
      <c r="I5" s="3">
        <v>1</v>
      </c>
      <c r="J5" s="3">
        <v>1</v>
      </c>
      <c r="K5" s="17">
        <v>1</v>
      </c>
    </row>
    <row r="6" spans="1:11" x14ac:dyDescent="0.25">
      <c r="A6" s="15" t="s">
        <v>12</v>
      </c>
      <c r="B6" s="27">
        <v>2</v>
      </c>
      <c r="C6" s="3">
        <v>1</v>
      </c>
      <c r="D6" s="3">
        <v>2</v>
      </c>
      <c r="E6" s="3">
        <v>2</v>
      </c>
      <c r="F6" s="3">
        <v>2</v>
      </c>
      <c r="G6" s="3">
        <v>1</v>
      </c>
      <c r="H6" s="3">
        <v>1</v>
      </c>
      <c r="I6" s="3">
        <v>1</v>
      </c>
      <c r="J6" s="3">
        <v>1</v>
      </c>
      <c r="K6" s="17">
        <v>2</v>
      </c>
    </row>
    <row r="7" spans="1:11" x14ac:dyDescent="0.25">
      <c r="A7" s="15" t="s">
        <v>13</v>
      </c>
      <c r="B7" s="27">
        <v>2</v>
      </c>
      <c r="C7" s="3">
        <v>2</v>
      </c>
      <c r="D7" s="3">
        <v>2</v>
      </c>
      <c r="E7" s="3">
        <v>2</v>
      </c>
      <c r="F7" s="3">
        <v>2</v>
      </c>
      <c r="G7" s="3">
        <v>1</v>
      </c>
      <c r="H7" s="3">
        <v>1</v>
      </c>
      <c r="I7" s="3">
        <v>1</v>
      </c>
      <c r="J7" s="3">
        <v>1</v>
      </c>
      <c r="K7" s="17">
        <v>2</v>
      </c>
    </row>
    <row r="8" spans="1:11" x14ac:dyDescent="0.25">
      <c r="A8" s="15" t="s">
        <v>14</v>
      </c>
      <c r="B8" s="27">
        <v>2</v>
      </c>
      <c r="C8" s="3">
        <v>3</v>
      </c>
      <c r="D8" s="3">
        <v>2</v>
      </c>
      <c r="E8" s="3">
        <v>3</v>
      </c>
      <c r="F8" s="3">
        <v>2</v>
      </c>
      <c r="G8" s="3">
        <v>1</v>
      </c>
      <c r="H8" s="3">
        <v>1</v>
      </c>
      <c r="I8" s="3">
        <v>2</v>
      </c>
      <c r="J8" s="3">
        <v>1</v>
      </c>
      <c r="K8" s="17">
        <v>2</v>
      </c>
    </row>
    <row r="9" spans="1:11" x14ac:dyDescent="0.25">
      <c r="A9" s="15" t="s">
        <v>15</v>
      </c>
      <c r="B9" s="27">
        <v>2</v>
      </c>
      <c r="C9" s="3">
        <v>4</v>
      </c>
      <c r="D9" s="3">
        <v>2</v>
      </c>
      <c r="E9" s="3">
        <v>4</v>
      </c>
      <c r="F9" s="3">
        <v>3</v>
      </c>
      <c r="G9" s="3">
        <v>1</v>
      </c>
      <c r="H9" s="3">
        <v>2</v>
      </c>
      <c r="I9" s="3">
        <v>2</v>
      </c>
      <c r="J9" s="3">
        <v>2</v>
      </c>
      <c r="K9" s="17">
        <v>2</v>
      </c>
    </row>
    <row r="10" spans="1:11" x14ac:dyDescent="0.25">
      <c r="A10" s="15" t="s">
        <v>16</v>
      </c>
      <c r="B10" s="27">
        <v>2</v>
      </c>
      <c r="C10" s="3">
        <v>4</v>
      </c>
      <c r="D10" s="3">
        <v>2</v>
      </c>
      <c r="E10" s="3">
        <v>4</v>
      </c>
      <c r="F10" s="3">
        <v>4</v>
      </c>
      <c r="G10" s="3">
        <v>1</v>
      </c>
      <c r="H10" s="3">
        <v>3</v>
      </c>
      <c r="I10" s="3">
        <v>2</v>
      </c>
      <c r="J10" s="3">
        <v>2</v>
      </c>
      <c r="K10" s="17">
        <v>2</v>
      </c>
    </row>
    <row r="11" spans="1:11" x14ac:dyDescent="0.25">
      <c r="A11" s="15" t="s">
        <v>17</v>
      </c>
      <c r="B11" s="27">
        <v>3</v>
      </c>
      <c r="C11" s="3">
        <v>4</v>
      </c>
      <c r="D11" s="3">
        <v>2</v>
      </c>
      <c r="E11" s="3">
        <v>5</v>
      </c>
      <c r="F11" s="3">
        <v>4</v>
      </c>
      <c r="G11" s="3">
        <v>2</v>
      </c>
      <c r="H11" s="3">
        <v>4</v>
      </c>
      <c r="I11" s="3">
        <v>2</v>
      </c>
      <c r="J11" s="3">
        <v>2</v>
      </c>
      <c r="K11" s="17">
        <v>2</v>
      </c>
    </row>
    <row r="12" spans="1:11" x14ac:dyDescent="0.25">
      <c r="A12" s="15" t="s">
        <v>18</v>
      </c>
      <c r="B12" s="27">
        <v>3</v>
      </c>
      <c r="C12" s="3">
        <v>4</v>
      </c>
      <c r="D12" s="3">
        <v>2</v>
      </c>
      <c r="E12" s="3">
        <v>5</v>
      </c>
      <c r="F12" s="3">
        <v>4</v>
      </c>
      <c r="G12" s="3">
        <v>2</v>
      </c>
      <c r="H12" s="3">
        <v>4</v>
      </c>
      <c r="I12" s="3">
        <v>3</v>
      </c>
      <c r="J12" s="3">
        <v>2</v>
      </c>
      <c r="K12" s="17">
        <v>2</v>
      </c>
    </row>
    <row r="13" spans="1:11" x14ac:dyDescent="0.25">
      <c r="A13" s="15" t="s">
        <v>19</v>
      </c>
      <c r="B13" s="27">
        <v>4</v>
      </c>
      <c r="C13" s="3">
        <v>5</v>
      </c>
      <c r="D13" s="3">
        <v>3</v>
      </c>
      <c r="E13" s="3">
        <v>5</v>
      </c>
      <c r="F13" s="3">
        <v>4</v>
      </c>
      <c r="G13" s="3">
        <v>2</v>
      </c>
      <c r="H13" s="3">
        <v>4</v>
      </c>
      <c r="I13" s="3">
        <v>3</v>
      </c>
      <c r="J13" s="3">
        <v>2</v>
      </c>
      <c r="K13" s="17">
        <v>3</v>
      </c>
    </row>
    <row r="14" spans="1:11" x14ac:dyDescent="0.25">
      <c r="A14" s="15" t="s">
        <v>20</v>
      </c>
      <c r="B14" s="27">
        <v>4</v>
      </c>
      <c r="C14" s="3">
        <v>5</v>
      </c>
      <c r="D14" s="3">
        <v>4</v>
      </c>
      <c r="E14" s="3">
        <v>5</v>
      </c>
      <c r="F14" s="3">
        <v>4</v>
      </c>
      <c r="G14" s="3">
        <v>2</v>
      </c>
      <c r="H14" s="3">
        <v>4</v>
      </c>
      <c r="I14" s="3">
        <v>4</v>
      </c>
      <c r="J14" s="3">
        <v>3</v>
      </c>
      <c r="K14" s="17">
        <v>4</v>
      </c>
    </row>
    <row r="15" spans="1:11" x14ac:dyDescent="0.25">
      <c r="A15" s="15" t="s">
        <v>21</v>
      </c>
      <c r="B15" s="27">
        <v>5</v>
      </c>
      <c r="C15" s="3">
        <v>5</v>
      </c>
      <c r="D15" s="3">
        <v>4</v>
      </c>
      <c r="E15" s="3">
        <v>5</v>
      </c>
      <c r="F15" s="3">
        <v>6</v>
      </c>
      <c r="G15" s="3">
        <v>3</v>
      </c>
      <c r="H15" s="3">
        <v>4</v>
      </c>
      <c r="I15" s="3">
        <v>4</v>
      </c>
      <c r="J15" s="3">
        <v>3</v>
      </c>
      <c r="K15" s="17">
        <v>4</v>
      </c>
    </row>
    <row r="16" spans="1:11" x14ac:dyDescent="0.25">
      <c r="A16" s="15" t="s">
        <v>22</v>
      </c>
      <c r="B16" s="27">
        <v>5</v>
      </c>
      <c r="C16" s="3">
        <v>5</v>
      </c>
      <c r="D16" s="3">
        <v>4</v>
      </c>
      <c r="E16" s="3">
        <v>5</v>
      </c>
      <c r="F16" s="3">
        <v>6</v>
      </c>
      <c r="G16" s="3">
        <v>4</v>
      </c>
      <c r="H16" s="3">
        <v>4</v>
      </c>
      <c r="I16" s="3">
        <v>4</v>
      </c>
      <c r="J16" s="3">
        <v>4</v>
      </c>
      <c r="K16" s="17">
        <v>4</v>
      </c>
    </row>
    <row r="17" spans="1:11" x14ac:dyDescent="0.25">
      <c r="A17" s="15" t="s">
        <v>23</v>
      </c>
      <c r="B17" s="27">
        <v>5</v>
      </c>
      <c r="C17" s="3">
        <v>6</v>
      </c>
      <c r="D17" s="3">
        <v>4</v>
      </c>
      <c r="E17" s="3">
        <v>5</v>
      </c>
      <c r="F17" s="3">
        <v>7</v>
      </c>
      <c r="G17" s="3">
        <v>4</v>
      </c>
      <c r="H17" s="3">
        <v>4</v>
      </c>
      <c r="I17" s="3">
        <v>4</v>
      </c>
      <c r="J17" s="3">
        <v>4</v>
      </c>
      <c r="K17" s="17">
        <v>4</v>
      </c>
    </row>
    <row r="18" spans="1:11" x14ac:dyDescent="0.25">
      <c r="A18" s="15" t="s">
        <v>24</v>
      </c>
      <c r="B18" s="27">
        <v>5</v>
      </c>
      <c r="C18" s="3">
        <v>6</v>
      </c>
      <c r="D18" s="3">
        <v>5</v>
      </c>
      <c r="E18" s="3">
        <v>6</v>
      </c>
      <c r="F18" s="3">
        <v>8</v>
      </c>
      <c r="G18" s="3">
        <v>4</v>
      </c>
      <c r="H18" s="3">
        <v>5</v>
      </c>
      <c r="I18" s="3">
        <v>4</v>
      </c>
      <c r="J18" s="3">
        <v>4</v>
      </c>
      <c r="K18" s="17">
        <v>5</v>
      </c>
    </row>
    <row r="19" spans="1:11" x14ac:dyDescent="0.25">
      <c r="A19" s="15" t="s">
        <v>25</v>
      </c>
      <c r="B19" s="27">
        <v>6</v>
      </c>
      <c r="C19" s="3">
        <v>7</v>
      </c>
      <c r="D19" s="3">
        <v>7</v>
      </c>
      <c r="E19" s="3">
        <v>6</v>
      </c>
      <c r="F19" s="3">
        <v>8</v>
      </c>
      <c r="G19" s="3">
        <v>4</v>
      </c>
      <c r="H19" s="3">
        <v>5</v>
      </c>
      <c r="I19" s="3">
        <v>4</v>
      </c>
      <c r="J19" s="3">
        <v>4</v>
      </c>
      <c r="K19" s="17">
        <v>5</v>
      </c>
    </row>
    <row r="20" spans="1:11" x14ac:dyDescent="0.25">
      <c r="A20" s="15" t="s">
        <v>26</v>
      </c>
      <c r="B20" s="27">
        <v>7</v>
      </c>
      <c r="C20" s="3">
        <v>7</v>
      </c>
      <c r="D20" s="3">
        <v>7</v>
      </c>
      <c r="E20" s="3">
        <v>6</v>
      </c>
      <c r="F20" s="3">
        <v>8</v>
      </c>
      <c r="G20" s="3">
        <v>4</v>
      </c>
      <c r="H20" s="3">
        <v>5</v>
      </c>
      <c r="I20" s="3">
        <v>5</v>
      </c>
      <c r="J20" s="3">
        <v>5</v>
      </c>
      <c r="K20" s="17">
        <v>6</v>
      </c>
    </row>
    <row r="21" spans="1:11" x14ac:dyDescent="0.25">
      <c r="A21" s="15" t="s">
        <v>27</v>
      </c>
      <c r="B21" s="27">
        <v>8</v>
      </c>
      <c r="C21" s="3">
        <v>8</v>
      </c>
      <c r="D21" s="3">
        <v>8</v>
      </c>
      <c r="E21" s="3">
        <v>7</v>
      </c>
      <c r="F21" s="3">
        <v>8</v>
      </c>
      <c r="G21" s="3">
        <v>4</v>
      </c>
      <c r="H21" s="3">
        <v>6</v>
      </c>
      <c r="I21" s="3">
        <v>5</v>
      </c>
      <c r="J21" s="3">
        <v>5</v>
      </c>
      <c r="K21" s="17">
        <v>6</v>
      </c>
    </row>
    <row r="22" spans="1:11" x14ac:dyDescent="0.25">
      <c r="A22" s="15" t="s">
        <v>28</v>
      </c>
      <c r="B22" s="27">
        <v>8</v>
      </c>
      <c r="C22" s="3">
        <v>8</v>
      </c>
      <c r="D22" s="3">
        <v>8</v>
      </c>
      <c r="E22" s="3">
        <v>8</v>
      </c>
      <c r="F22" s="3">
        <v>8</v>
      </c>
      <c r="G22" s="3">
        <v>4</v>
      </c>
      <c r="H22" s="3">
        <v>7</v>
      </c>
      <c r="I22" s="3">
        <v>5</v>
      </c>
      <c r="J22" s="3">
        <v>5</v>
      </c>
      <c r="K22" s="17">
        <v>6</v>
      </c>
    </row>
    <row r="23" spans="1:11" x14ac:dyDescent="0.25">
      <c r="A23" s="15" t="s">
        <v>29</v>
      </c>
      <c r="B23" s="27">
        <v>8</v>
      </c>
      <c r="C23" s="3">
        <v>8</v>
      </c>
      <c r="D23" s="3">
        <v>8</v>
      </c>
      <c r="E23" s="3">
        <v>8</v>
      </c>
      <c r="F23" s="3">
        <v>8</v>
      </c>
      <c r="G23" s="3">
        <v>4</v>
      </c>
      <c r="H23" s="3">
        <v>7</v>
      </c>
      <c r="I23" s="3">
        <v>5</v>
      </c>
      <c r="J23" s="3">
        <v>5</v>
      </c>
      <c r="K23" s="17">
        <v>7</v>
      </c>
    </row>
    <row r="24" spans="1:11" x14ac:dyDescent="0.25">
      <c r="A24" s="15" t="s">
        <v>30</v>
      </c>
      <c r="B24" s="27">
        <v>8</v>
      </c>
      <c r="C24" s="3">
        <v>8</v>
      </c>
      <c r="D24" s="3">
        <v>9</v>
      </c>
      <c r="E24" s="3">
        <v>8</v>
      </c>
      <c r="F24" s="3">
        <v>8</v>
      </c>
      <c r="G24" s="3">
        <v>5</v>
      </c>
      <c r="H24" s="3">
        <v>7</v>
      </c>
      <c r="I24" s="3">
        <v>6</v>
      </c>
      <c r="J24" s="3">
        <v>5</v>
      </c>
      <c r="K24" s="17">
        <v>8</v>
      </c>
    </row>
    <row r="25" spans="1:11" x14ac:dyDescent="0.25">
      <c r="A25" s="15" t="s">
        <v>31</v>
      </c>
      <c r="B25" s="27">
        <v>8</v>
      </c>
      <c r="C25" s="3">
        <v>9</v>
      </c>
      <c r="D25" s="3">
        <v>10</v>
      </c>
      <c r="E25" s="3">
        <v>8</v>
      </c>
      <c r="F25" s="3">
        <v>9</v>
      </c>
      <c r="G25" s="3">
        <v>5</v>
      </c>
      <c r="H25" s="3">
        <v>7</v>
      </c>
      <c r="I25" s="3">
        <v>6</v>
      </c>
      <c r="J25" s="3">
        <v>5</v>
      </c>
      <c r="K25" s="17">
        <v>8</v>
      </c>
    </row>
    <row r="26" spans="1:11" x14ac:dyDescent="0.25">
      <c r="A26" s="15" t="s">
        <v>32</v>
      </c>
      <c r="B26" s="27">
        <v>9</v>
      </c>
      <c r="C26" s="3">
        <v>11</v>
      </c>
      <c r="D26" s="3">
        <v>11</v>
      </c>
      <c r="E26" s="3">
        <v>9</v>
      </c>
      <c r="F26" s="3">
        <v>9</v>
      </c>
      <c r="G26" s="3">
        <v>5</v>
      </c>
      <c r="H26" s="3">
        <v>8</v>
      </c>
      <c r="I26" s="3">
        <v>7</v>
      </c>
      <c r="J26" s="3">
        <v>6</v>
      </c>
      <c r="K26" s="17">
        <v>9</v>
      </c>
    </row>
    <row r="27" spans="1:11" x14ac:dyDescent="0.25">
      <c r="A27" s="15" t="s">
        <v>33</v>
      </c>
      <c r="B27" s="27">
        <v>9</v>
      </c>
      <c r="C27" s="3">
        <v>11</v>
      </c>
      <c r="D27" s="3">
        <v>11</v>
      </c>
      <c r="E27" s="3">
        <v>9</v>
      </c>
      <c r="F27" s="3">
        <v>9</v>
      </c>
      <c r="G27" s="3">
        <v>5</v>
      </c>
      <c r="H27" s="3">
        <v>8</v>
      </c>
      <c r="I27" s="3">
        <v>8</v>
      </c>
      <c r="J27" s="3">
        <v>7</v>
      </c>
      <c r="K27" s="17">
        <v>9</v>
      </c>
    </row>
    <row r="28" spans="1:11" x14ac:dyDescent="0.25">
      <c r="A28" s="15" t="s">
        <v>34</v>
      </c>
      <c r="B28" s="27">
        <v>9</v>
      </c>
      <c r="C28" s="3">
        <v>12</v>
      </c>
      <c r="D28" s="3">
        <v>12</v>
      </c>
      <c r="E28" s="3">
        <v>10</v>
      </c>
      <c r="F28" s="3">
        <v>9</v>
      </c>
      <c r="G28" s="3">
        <v>5</v>
      </c>
      <c r="H28" s="3">
        <v>9</v>
      </c>
      <c r="I28" s="3">
        <v>8</v>
      </c>
      <c r="J28" s="3">
        <v>8</v>
      </c>
      <c r="K28" s="17">
        <v>9</v>
      </c>
    </row>
    <row r="29" spans="1:11" x14ac:dyDescent="0.25">
      <c r="A29" s="15" t="s">
        <v>35</v>
      </c>
      <c r="B29" s="27">
        <v>9</v>
      </c>
      <c r="C29" s="3">
        <v>12</v>
      </c>
      <c r="D29" s="3">
        <v>12</v>
      </c>
      <c r="E29" s="3">
        <v>12</v>
      </c>
      <c r="F29" s="3">
        <v>9</v>
      </c>
      <c r="G29" s="3">
        <v>7</v>
      </c>
      <c r="H29" s="3">
        <v>9</v>
      </c>
      <c r="I29" s="3">
        <v>9</v>
      </c>
      <c r="J29" s="3">
        <v>8</v>
      </c>
      <c r="K29" s="17">
        <v>12</v>
      </c>
    </row>
    <row r="30" spans="1:11" x14ac:dyDescent="0.25">
      <c r="A30" s="15" t="s">
        <v>36</v>
      </c>
      <c r="B30" s="27">
        <v>9</v>
      </c>
      <c r="C30" s="3">
        <v>13</v>
      </c>
      <c r="D30" s="3">
        <v>12</v>
      </c>
      <c r="E30" s="3">
        <v>12</v>
      </c>
      <c r="F30" s="3">
        <v>10</v>
      </c>
      <c r="G30" s="3">
        <v>7</v>
      </c>
      <c r="H30" s="3">
        <v>9</v>
      </c>
      <c r="I30" s="3">
        <v>9</v>
      </c>
      <c r="J30" s="3">
        <v>9</v>
      </c>
      <c r="K30" s="17">
        <v>12</v>
      </c>
    </row>
    <row r="31" spans="1:11" x14ac:dyDescent="0.25">
      <c r="A31" s="15" t="s">
        <v>37</v>
      </c>
      <c r="B31" s="27">
        <v>12</v>
      </c>
      <c r="C31" s="3">
        <v>13</v>
      </c>
      <c r="D31" s="3">
        <v>12</v>
      </c>
      <c r="E31" s="3">
        <v>12</v>
      </c>
      <c r="F31" s="3">
        <v>12</v>
      </c>
      <c r="G31" s="3">
        <v>8</v>
      </c>
      <c r="H31" s="3">
        <v>9</v>
      </c>
      <c r="I31" s="3">
        <v>9</v>
      </c>
      <c r="J31" s="3">
        <v>9</v>
      </c>
      <c r="K31" s="17">
        <v>12</v>
      </c>
    </row>
    <row r="32" spans="1:11" x14ac:dyDescent="0.25">
      <c r="A32" s="15" t="s">
        <v>38</v>
      </c>
      <c r="B32" s="27">
        <v>12</v>
      </c>
      <c r="C32" s="3">
        <v>13</v>
      </c>
      <c r="D32" s="3">
        <v>13</v>
      </c>
      <c r="E32" s="3">
        <v>12</v>
      </c>
      <c r="F32" s="3">
        <v>12</v>
      </c>
      <c r="G32" s="3">
        <v>9</v>
      </c>
      <c r="H32" s="3">
        <v>9</v>
      </c>
      <c r="I32" s="3">
        <v>12</v>
      </c>
      <c r="J32" s="3">
        <v>10</v>
      </c>
      <c r="K32" s="17">
        <v>12</v>
      </c>
    </row>
    <row r="33" spans="1:11" x14ac:dyDescent="0.25">
      <c r="A33" s="15" t="s">
        <v>39</v>
      </c>
      <c r="B33" s="27">
        <v>13</v>
      </c>
      <c r="C33" s="3">
        <v>14</v>
      </c>
      <c r="D33" s="3">
        <v>14</v>
      </c>
      <c r="E33" s="3">
        <v>12</v>
      </c>
      <c r="F33" s="3">
        <v>13</v>
      </c>
      <c r="G33" s="3">
        <v>9</v>
      </c>
      <c r="H33" s="3">
        <v>9</v>
      </c>
      <c r="I33" s="3">
        <v>12</v>
      </c>
      <c r="J33" s="3">
        <v>12</v>
      </c>
      <c r="K33" s="17">
        <v>12</v>
      </c>
    </row>
    <row r="34" spans="1:11" x14ac:dyDescent="0.25">
      <c r="A34" s="15" t="s">
        <v>40</v>
      </c>
      <c r="B34" s="27">
        <v>13</v>
      </c>
      <c r="C34" s="3">
        <v>15</v>
      </c>
      <c r="D34" s="3">
        <v>14</v>
      </c>
      <c r="E34" s="3">
        <v>12</v>
      </c>
      <c r="F34" s="3">
        <v>14</v>
      </c>
      <c r="G34" s="3">
        <v>9</v>
      </c>
      <c r="H34" s="3">
        <v>12</v>
      </c>
      <c r="I34" s="3">
        <v>12</v>
      </c>
      <c r="J34" s="3">
        <v>12</v>
      </c>
      <c r="K34" s="17">
        <v>13</v>
      </c>
    </row>
    <row r="35" spans="1:11" x14ac:dyDescent="0.25">
      <c r="A35" s="15" t="s">
        <v>41</v>
      </c>
      <c r="B35" s="27">
        <v>14</v>
      </c>
      <c r="C35" s="3">
        <v>16</v>
      </c>
      <c r="D35" s="3">
        <v>14</v>
      </c>
      <c r="E35" s="3">
        <v>16</v>
      </c>
      <c r="F35" s="3">
        <v>15</v>
      </c>
      <c r="G35" s="3">
        <v>9</v>
      </c>
      <c r="H35" s="3">
        <v>14</v>
      </c>
      <c r="I35" s="3">
        <v>14</v>
      </c>
      <c r="J35" s="3">
        <v>12</v>
      </c>
      <c r="K35" s="17">
        <v>13</v>
      </c>
    </row>
    <row r="36" spans="1:11" x14ac:dyDescent="0.25">
      <c r="A36" s="15" t="s">
        <v>42</v>
      </c>
      <c r="B36" s="27">
        <v>16</v>
      </c>
      <c r="C36" s="3">
        <v>16</v>
      </c>
      <c r="D36" s="3">
        <v>15</v>
      </c>
      <c r="E36" s="3">
        <v>16</v>
      </c>
      <c r="F36" s="3">
        <v>15</v>
      </c>
      <c r="G36" s="3">
        <v>10</v>
      </c>
      <c r="H36" s="3">
        <v>14</v>
      </c>
      <c r="I36" s="3">
        <v>14</v>
      </c>
      <c r="J36" s="3">
        <v>12</v>
      </c>
      <c r="K36" s="17">
        <v>13</v>
      </c>
    </row>
    <row r="37" spans="1:11" x14ac:dyDescent="0.25">
      <c r="A37" s="15" t="s">
        <v>43</v>
      </c>
      <c r="B37" s="27">
        <v>18</v>
      </c>
      <c r="C37" s="3">
        <v>17</v>
      </c>
      <c r="D37" s="3">
        <v>16</v>
      </c>
      <c r="E37" s="3">
        <v>16</v>
      </c>
      <c r="F37" s="3">
        <v>17</v>
      </c>
      <c r="G37" s="3">
        <v>12</v>
      </c>
      <c r="H37" s="3">
        <v>14</v>
      </c>
      <c r="I37" s="3">
        <v>14</v>
      </c>
      <c r="J37" s="3">
        <v>13</v>
      </c>
      <c r="K37" s="17">
        <v>14</v>
      </c>
    </row>
    <row r="38" spans="1:11" x14ac:dyDescent="0.25">
      <c r="A38" s="15" t="s">
        <v>44</v>
      </c>
      <c r="B38" s="27">
        <v>19</v>
      </c>
      <c r="C38" s="3">
        <v>19</v>
      </c>
      <c r="D38" s="3">
        <v>17</v>
      </c>
      <c r="E38" s="3">
        <v>17</v>
      </c>
      <c r="F38" s="3">
        <v>17</v>
      </c>
      <c r="G38" s="3">
        <v>12</v>
      </c>
      <c r="H38" s="3">
        <v>14</v>
      </c>
      <c r="I38" s="3">
        <v>14</v>
      </c>
      <c r="J38" s="3">
        <v>13</v>
      </c>
      <c r="K38" s="17">
        <v>14</v>
      </c>
    </row>
    <row r="39" spans="1:11" x14ac:dyDescent="0.25">
      <c r="A39" s="15" t="s">
        <v>45</v>
      </c>
      <c r="B39" s="27">
        <v>19</v>
      </c>
      <c r="C39" s="3">
        <v>20</v>
      </c>
      <c r="D39" s="3">
        <v>17</v>
      </c>
      <c r="E39" s="3">
        <v>19</v>
      </c>
      <c r="F39" s="3">
        <v>18</v>
      </c>
      <c r="G39" s="3">
        <v>13</v>
      </c>
      <c r="H39" s="3">
        <v>14</v>
      </c>
      <c r="I39" s="3">
        <v>15</v>
      </c>
      <c r="J39" s="3">
        <v>13</v>
      </c>
      <c r="K39" s="17">
        <v>14</v>
      </c>
    </row>
    <row r="40" spans="1:11" x14ac:dyDescent="0.25">
      <c r="A40" s="15" t="s">
        <v>46</v>
      </c>
      <c r="B40" s="27">
        <v>21</v>
      </c>
      <c r="C40" s="3">
        <v>20</v>
      </c>
      <c r="D40" s="3">
        <v>18</v>
      </c>
      <c r="E40" s="3">
        <v>20</v>
      </c>
      <c r="F40" s="3">
        <v>19</v>
      </c>
      <c r="G40" s="3">
        <v>14</v>
      </c>
      <c r="H40" s="3">
        <v>15</v>
      </c>
      <c r="I40" s="3">
        <v>16</v>
      </c>
      <c r="J40" s="3">
        <v>14</v>
      </c>
      <c r="K40" s="17">
        <v>14</v>
      </c>
    </row>
    <row r="41" spans="1:11" x14ac:dyDescent="0.25">
      <c r="A41" s="15" t="s">
        <v>47</v>
      </c>
      <c r="B41" s="27">
        <v>22</v>
      </c>
      <c r="C41" s="3">
        <v>22</v>
      </c>
      <c r="D41" s="3">
        <v>19</v>
      </c>
      <c r="E41" s="3">
        <v>21</v>
      </c>
      <c r="F41" s="3">
        <v>21</v>
      </c>
      <c r="G41" s="3">
        <v>14</v>
      </c>
      <c r="H41" s="3">
        <v>15</v>
      </c>
      <c r="I41" s="3">
        <v>17</v>
      </c>
      <c r="J41" s="3">
        <v>14</v>
      </c>
      <c r="K41" s="17">
        <v>14</v>
      </c>
    </row>
    <row r="42" spans="1:11" x14ac:dyDescent="0.25">
      <c r="A42" s="15" t="s">
        <v>48</v>
      </c>
      <c r="B42" s="27">
        <v>22</v>
      </c>
      <c r="C42" s="3">
        <v>23</v>
      </c>
      <c r="D42" s="3">
        <v>20</v>
      </c>
      <c r="E42" s="3">
        <v>22</v>
      </c>
      <c r="F42" s="3">
        <v>22</v>
      </c>
      <c r="G42" s="3">
        <v>14</v>
      </c>
      <c r="H42" s="3">
        <v>17</v>
      </c>
      <c r="I42" s="3">
        <v>18</v>
      </c>
      <c r="J42" s="3">
        <v>14</v>
      </c>
      <c r="K42" s="17">
        <v>14</v>
      </c>
    </row>
    <row r="43" spans="1:11" x14ac:dyDescent="0.25">
      <c r="A43" s="15" t="s">
        <v>49</v>
      </c>
      <c r="B43" s="27">
        <v>23</v>
      </c>
      <c r="C43" s="3">
        <v>23</v>
      </c>
      <c r="D43" s="3">
        <v>21</v>
      </c>
      <c r="E43" s="3">
        <v>23</v>
      </c>
      <c r="F43" s="3">
        <v>23</v>
      </c>
      <c r="G43" s="3">
        <v>18</v>
      </c>
      <c r="H43" s="3">
        <v>18</v>
      </c>
      <c r="I43" s="3">
        <v>19</v>
      </c>
      <c r="J43" s="3">
        <v>14</v>
      </c>
      <c r="K43" s="17">
        <v>14</v>
      </c>
    </row>
    <row r="44" spans="1:11" x14ac:dyDescent="0.25">
      <c r="A44" s="15" t="s">
        <v>50</v>
      </c>
      <c r="B44" s="27">
        <v>24</v>
      </c>
      <c r="C44" s="3">
        <v>24</v>
      </c>
      <c r="D44" s="3">
        <v>22</v>
      </c>
      <c r="E44" s="3">
        <v>23</v>
      </c>
      <c r="F44" s="3">
        <v>23</v>
      </c>
      <c r="G44" s="3">
        <v>19</v>
      </c>
      <c r="H44" s="3">
        <v>20</v>
      </c>
      <c r="I44" s="3">
        <v>21</v>
      </c>
      <c r="J44" s="3">
        <v>14</v>
      </c>
      <c r="K44" s="17">
        <v>14</v>
      </c>
    </row>
    <row r="45" spans="1:11" x14ac:dyDescent="0.25">
      <c r="A45" s="15" t="s">
        <v>51</v>
      </c>
      <c r="B45" s="27">
        <v>24</v>
      </c>
      <c r="C45" s="3">
        <v>25</v>
      </c>
      <c r="D45" s="3">
        <v>23</v>
      </c>
      <c r="E45" s="3">
        <v>25</v>
      </c>
      <c r="F45" s="3">
        <v>23</v>
      </c>
      <c r="G45" s="3">
        <v>20</v>
      </c>
      <c r="H45" s="3">
        <v>21</v>
      </c>
      <c r="I45" s="3">
        <v>25</v>
      </c>
      <c r="J45" s="3">
        <v>15</v>
      </c>
      <c r="K45" s="17">
        <v>18</v>
      </c>
    </row>
    <row r="46" spans="1:11" x14ac:dyDescent="0.25">
      <c r="A46" s="15" t="s">
        <v>52</v>
      </c>
      <c r="B46" s="27">
        <v>25</v>
      </c>
      <c r="C46" s="3">
        <v>25</v>
      </c>
      <c r="D46" s="3">
        <v>23</v>
      </c>
      <c r="E46" s="3">
        <v>25</v>
      </c>
      <c r="F46" s="3">
        <v>24</v>
      </c>
      <c r="G46" s="3">
        <v>20</v>
      </c>
      <c r="H46" s="3">
        <v>22</v>
      </c>
      <c r="I46" s="3">
        <v>27</v>
      </c>
      <c r="J46" s="3">
        <v>15</v>
      </c>
      <c r="K46" s="17">
        <v>18</v>
      </c>
    </row>
    <row r="47" spans="1:11" x14ac:dyDescent="0.25">
      <c r="A47" s="15" t="s">
        <v>53</v>
      </c>
      <c r="B47" s="27">
        <v>25</v>
      </c>
      <c r="C47" s="3">
        <v>26</v>
      </c>
      <c r="D47" s="3">
        <v>25</v>
      </c>
      <c r="E47" s="3">
        <v>26</v>
      </c>
      <c r="F47" s="3">
        <v>24</v>
      </c>
      <c r="G47" s="3">
        <v>21</v>
      </c>
      <c r="H47" s="3">
        <v>23</v>
      </c>
      <c r="I47" s="3">
        <v>27</v>
      </c>
      <c r="J47" s="3">
        <v>16</v>
      </c>
      <c r="K47" s="17">
        <v>21</v>
      </c>
    </row>
    <row r="48" spans="1:11" x14ac:dyDescent="0.25">
      <c r="A48" s="15" t="s">
        <v>54</v>
      </c>
      <c r="B48" s="27">
        <v>26</v>
      </c>
      <c r="C48" s="3">
        <v>26</v>
      </c>
      <c r="D48" s="3">
        <v>26</v>
      </c>
      <c r="E48" s="3">
        <v>26</v>
      </c>
      <c r="F48" s="3">
        <v>24</v>
      </c>
      <c r="G48" s="3">
        <v>21</v>
      </c>
      <c r="H48" s="3">
        <v>24</v>
      </c>
      <c r="I48" s="3">
        <v>27</v>
      </c>
      <c r="J48" s="3">
        <v>17</v>
      </c>
      <c r="K48" s="17">
        <v>22</v>
      </c>
    </row>
    <row r="49" spans="1:11" x14ac:dyDescent="0.25">
      <c r="A49" s="15" t="s">
        <v>55</v>
      </c>
      <c r="B49" s="27">
        <v>27</v>
      </c>
      <c r="C49" s="3">
        <v>28</v>
      </c>
      <c r="D49" s="3">
        <v>27</v>
      </c>
      <c r="E49" s="4">
        <v>26</v>
      </c>
      <c r="F49" s="3">
        <v>25</v>
      </c>
      <c r="G49" s="3">
        <v>25</v>
      </c>
      <c r="H49" s="3">
        <v>28</v>
      </c>
      <c r="I49" s="3">
        <v>27</v>
      </c>
      <c r="J49" s="3">
        <v>18</v>
      </c>
      <c r="K49" s="17">
        <v>22</v>
      </c>
    </row>
    <row r="50" spans="1:11" x14ac:dyDescent="0.25">
      <c r="A50" s="15" t="s">
        <v>56</v>
      </c>
      <c r="B50" s="27">
        <v>27</v>
      </c>
      <c r="C50" s="3">
        <v>28</v>
      </c>
      <c r="D50" s="3">
        <v>28</v>
      </c>
      <c r="E50" s="3">
        <v>27</v>
      </c>
      <c r="F50" s="3">
        <v>26</v>
      </c>
      <c r="G50" s="3">
        <v>26</v>
      </c>
      <c r="H50" s="3">
        <v>28</v>
      </c>
      <c r="I50" s="3">
        <v>29</v>
      </c>
      <c r="J50" s="3">
        <v>21</v>
      </c>
      <c r="K50" s="17">
        <v>23</v>
      </c>
    </row>
    <row r="51" spans="1:11" x14ac:dyDescent="0.25">
      <c r="A51" s="15" t="s">
        <v>57</v>
      </c>
      <c r="B51" s="27">
        <v>29</v>
      </c>
      <c r="C51" s="3">
        <v>28</v>
      </c>
      <c r="D51" s="3">
        <v>29</v>
      </c>
      <c r="E51" s="3">
        <v>27</v>
      </c>
      <c r="F51" s="3">
        <v>26</v>
      </c>
      <c r="G51" s="3">
        <v>27</v>
      </c>
      <c r="H51" s="3">
        <v>28</v>
      </c>
      <c r="I51" s="3">
        <v>29</v>
      </c>
      <c r="J51" s="3">
        <v>22</v>
      </c>
      <c r="K51" s="17">
        <v>25</v>
      </c>
    </row>
    <row r="52" spans="1:11" x14ac:dyDescent="0.25">
      <c r="A52" s="15" t="s">
        <v>58</v>
      </c>
      <c r="B52" s="27">
        <v>29</v>
      </c>
      <c r="C52" s="3">
        <v>29</v>
      </c>
      <c r="D52" s="3">
        <v>29</v>
      </c>
      <c r="E52" s="3">
        <v>28</v>
      </c>
      <c r="F52" s="3">
        <v>28</v>
      </c>
      <c r="G52" s="3">
        <v>27</v>
      </c>
      <c r="H52" s="3">
        <v>28</v>
      </c>
      <c r="I52" s="3">
        <v>29</v>
      </c>
      <c r="J52" s="3">
        <v>27</v>
      </c>
      <c r="K52" s="17">
        <v>27</v>
      </c>
    </row>
    <row r="53" spans="1:11" x14ac:dyDescent="0.25">
      <c r="A53" s="15" t="s">
        <v>59</v>
      </c>
      <c r="B53" s="27">
        <v>30</v>
      </c>
      <c r="C53" s="3">
        <v>30</v>
      </c>
      <c r="D53" s="3">
        <v>30</v>
      </c>
      <c r="E53" s="3">
        <v>29</v>
      </c>
      <c r="F53" s="3">
        <v>29</v>
      </c>
      <c r="G53" s="3">
        <v>29</v>
      </c>
      <c r="H53" s="3">
        <v>28</v>
      </c>
      <c r="I53" s="3">
        <v>29</v>
      </c>
      <c r="J53" s="3">
        <v>30</v>
      </c>
      <c r="K53" s="17">
        <v>30</v>
      </c>
    </row>
    <row r="54" spans="1:11" ht="15.75" thickBot="1" x14ac:dyDescent="0.3">
      <c r="A54" s="18" t="s">
        <v>60</v>
      </c>
      <c r="B54" s="28">
        <v>30</v>
      </c>
      <c r="C54" s="19">
        <v>30</v>
      </c>
      <c r="D54" s="19">
        <v>30</v>
      </c>
      <c r="E54" s="19">
        <v>29</v>
      </c>
      <c r="F54" s="19">
        <v>30</v>
      </c>
      <c r="G54" s="19">
        <v>29</v>
      </c>
      <c r="H54" s="19">
        <v>30</v>
      </c>
      <c r="I54" s="19">
        <v>30</v>
      </c>
      <c r="J54" s="19">
        <v>30</v>
      </c>
      <c r="K54" s="21">
        <v>30</v>
      </c>
    </row>
    <row r="55" spans="1:11" x14ac:dyDescent="0.25">
      <c r="A55" s="6" t="s">
        <v>61</v>
      </c>
      <c r="B55" s="7">
        <f>SUM(B5:B54)</f>
        <v>663</v>
      </c>
      <c r="C55" s="7">
        <f t="shared" ref="C55:K55" si="0">SUM(C5:C54)</f>
        <v>699</v>
      </c>
      <c r="D55" s="7">
        <f t="shared" si="0"/>
        <v>656</v>
      </c>
      <c r="E55" s="7">
        <f t="shared" si="0"/>
        <v>669</v>
      </c>
      <c r="F55" s="7">
        <f t="shared" si="0"/>
        <v>661</v>
      </c>
      <c r="G55" s="7">
        <f t="shared" si="0"/>
        <v>503</v>
      </c>
      <c r="H55" s="7">
        <f t="shared" si="0"/>
        <v>583</v>
      </c>
      <c r="I55" s="7">
        <f t="shared" si="0"/>
        <v>600</v>
      </c>
      <c r="J55" s="7">
        <f t="shared" si="0"/>
        <v>491</v>
      </c>
      <c r="K55" s="8">
        <f t="shared" si="0"/>
        <v>559</v>
      </c>
    </row>
    <row r="56" spans="1:11" x14ac:dyDescent="0.25">
      <c r="A56" s="9" t="s">
        <v>62</v>
      </c>
      <c r="B56" s="1">
        <f>AVERAGE(B5:B54)</f>
        <v>13.26</v>
      </c>
      <c r="C56" s="1">
        <f t="shared" ref="C56:J56" si="1">AVERAGE(C5:C54)</f>
        <v>13.98</v>
      </c>
      <c r="D56" s="1">
        <f t="shared" si="1"/>
        <v>13.12</v>
      </c>
      <c r="E56" s="1">
        <f t="shared" si="1"/>
        <v>13.38</v>
      </c>
      <c r="F56" s="1">
        <f t="shared" si="1"/>
        <v>13.22</v>
      </c>
      <c r="G56" s="1">
        <f>AVERAGE(G5:G54)</f>
        <v>10.06</v>
      </c>
      <c r="H56" s="1">
        <f t="shared" si="1"/>
        <v>11.66</v>
      </c>
      <c r="I56" s="1">
        <f>AVERAGE(I5:I54)</f>
        <v>12</v>
      </c>
      <c r="J56" s="1">
        <f t="shared" si="1"/>
        <v>9.82</v>
      </c>
      <c r="K56" s="11">
        <f>AVERAGE(K5:K54)</f>
        <v>11.18</v>
      </c>
    </row>
    <row r="57" spans="1:11" x14ac:dyDescent="0.25">
      <c r="A57" s="9" t="s">
        <v>64</v>
      </c>
      <c r="B57" s="1">
        <f>MIN(B5:B54)</f>
        <v>1</v>
      </c>
      <c r="C57" s="1">
        <f t="shared" ref="C57:K57" si="2">MIN(C5:C54)</f>
        <v>1</v>
      </c>
      <c r="D57" s="1">
        <f t="shared" si="2"/>
        <v>1</v>
      </c>
      <c r="E57" s="1">
        <f t="shared" si="2"/>
        <v>1</v>
      </c>
      <c r="F57" s="1">
        <f t="shared" si="2"/>
        <v>2</v>
      </c>
      <c r="G57" s="1">
        <f t="shared" si="2"/>
        <v>1</v>
      </c>
      <c r="H57" s="1">
        <f t="shared" si="2"/>
        <v>1</v>
      </c>
      <c r="I57" s="1">
        <f t="shared" si="2"/>
        <v>1</v>
      </c>
      <c r="J57" s="1">
        <f t="shared" si="2"/>
        <v>1</v>
      </c>
      <c r="K57" s="11">
        <f t="shared" si="2"/>
        <v>1</v>
      </c>
    </row>
    <row r="58" spans="1:11" ht="15.75" thickBot="1" x14ac:dyDescent="0.3">
      <c r="A58" s="12" t="s">
        <v>63</v>
      </c>
      <c r="B58" s="13">
        <f>MAX(B5:B54)</f>
        <v>30</v>
      </c>
      <c r="C58" s="13">
        <f t="shared" ref="C58:K58" si="3">MAX(C5:C54)</f>
        <v>30</v>
      </c>
      <c r="D58" s="13">
        <f t="shared" si="3"/>
        <v>30</v>
      </c>
      <c r="E58" s="13">
        <f t="shared" si="3"/>
        <v>29</v>
      </c>
      <c r="F58" s="13">
        <f t="shared" si="3"/>
        <v>30</v>
      </c>
      <c r="G58" s="13">
        <f t="shared" si="3"/>
        <v>29</v>
      </c>
      <c r="H58" s="13">
        <f t="shared" si="3"/>
        <v>30</v>
      </c>
      <c r="I58" s="13">
        <f t="shared" si="3"/>
        <v>30</v>
      </c>
      <c r="J58" s="13">
        <f t="shared" si="3"/>
        <v>30</v>
      </c>
      <c r="K58" s="14">
        <f t="shared" si="3"/>
        <v>30</v>
      </c>
    </row>
  </sheetData>
  <mergeCells count="6">
    <mergeCell ref="A1:K1"/>
    <mergeCell ref="C2:D2"/>
    <mergeCell ref="E2:F2"/>
    <mergeCell ref="H2:I2"/>
    <mergeCell ref="A3:A4"/>
    <mergeCell ref="B3:K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8"/>
  <sheetViews>
    <sheetView topLeftCell="A46" workbookViewId="0">
      <selection activeCell="B56" sqref="B56:K56"/>
    </sheetView>
  </sheetViews>
  <sheetFormatPr baseColWidth="10" defaultRowHeight="15" x14ac:dyDescent="0.25"/>
  <cols>
    <col min="5" max="5" width="15.7109375" customWidth="1"/>
    <col min="6" max="6" width="13.42578125" customWidth="1"/>
  </cols>
  <sheetData>
    <row r="1" spans="1:11" x14ac:dyDescent="0.25">
      <c r="A1" s="44" t="s">
        <v>74</v>
      </c>
      <c r="B1" s="45"/>
      <c r="C1" s="45"/>
      <c r="D1" s="45"/>
      <c r="E1" s="45"/>
      <c r="F1" s="45"/>
      <c r="G1" s="45"/>
      <c r="H1" s="45"/>
      <c r="I1" s="45"/>
      <c r="J1" s="45"/>
      <c r="K1" s="46"/>
    </row>
    <row r="2" spans="1:11" ht="15.75" thickBot="1" x14ac:dyDescent="0.3">
      <c r="A2" s="18" t="s">
        <v>66</v>
      </c>
      <c r="B2" s="22" t="s">
        <v>89</v>
      </c>
      <c r="C2" s="40" t="s">
        <v>68</v>
      </c>
      <c r="D2" s="41"/>
      <c r="E2" s="51" t="s">
        <v>92</v>
      </c>
      <c r="F2" s="43"/>
      <c r="G2" s="23" t="s">
        <v>70</v>
      </c>
      <c r="H2" s="42" t="s">
        <v>90</v>
      </c>
      <c r="I2" s="43"/>
      <c r="J2" s="23" t="s">
        <v>72</v>
      </c>
      <c r="K2" s="24" t="s">
        <v>91</v>
      </c>
    </row>
    <row r="3" spans="1:11" x14ac:dyDescent="0.25">
      <c r="A3" s="47" t="s">
        <v>0</v>
      </c>
      <c r="B3" s="49" t="s">
        <v>65</v>
      </c>
      <c r="C3" s="49"/>
      <c r="D3" s="49"/>
      <c r="E3" s="49"/>
      <c r="F3" s="49"/>
      <c r="G3" s="49"/>
      <c r="H3" s="49"/>
      <c r="I3" s="49"/>
      <c r="J3" s="49"/>
      <c r="K3" s="50"/>
    </row>
    <row r="4" spans="1:11" x14ac:dyDescent="0.25">
      <c r="A4" s="48"/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  <c r="J4" s="2" t="s">
        <v>9</v>
      </c>
      <c r="K4" s="16" t="s">
        <v>10</v>
      </c>
    </row>
    <row r="5" spans="1:11" x14ac:dyDescent="0.25">
      <c r="A5" s="15" t="s">
        <v>11</v>
      </c>
      <c r="B5" s="27">
        <v>0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0</v>
      </c>
      <c r="J5" s="3">
        <v>0</v>
      </c>
      <c r="K5" s="17">
        <v>0</v>
      </c>
    </row>
    <row r="6" spans="1:11" x14ac:dyDescent="0.25">
      <c r="A6" s="15" t="s">
        <v>12</v>
      </c>
      <c r="B6" s="27">
        <v>0</v>
      </c>
      <c r="C6" s="3">
        <v>0</v>
      </c>
      <c r="D6" s="3">
        <v>0</v>
      </c>
      <c r="E6" s="3">
        <v>0</v>
      </c>
      <c r="F6" s="3">
        <v>0</v>
      </c>
      <c r="G6" s="3">
        <v>0</v>
      </c>
      <c r="H6" s="3">
        <v>0</v>
      </c>
      <c r="I6" s="3">
        <v>0</v>
      </c>
      <c r="J6" s="3">
        <v>0</v>
      </c>
      <c r="K6" s="17">
        <v>0</v>
      </c>
    </row>
    <row r="7" spans="1:11" x14ac:dyDescent="0.25">
      <c r="A7" s="15" t="s">
        <v>13</v>
      </c>
      <c r="B7" s="27">
        <v>0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>
        <v>0</v>
      </c>
      <c r="K7" s="17">
        <v>0</v>
      </c>
    </row>
    <row r="8" spans="1:11" x14ac:dyDescent="0.25">
      <c r="A8" s="15" t="s">
        <v>14</v>
      </c>
      <c r="B8" s="27">
        <v>0</v>
      </c>
      <c r="C8" s="3">
        <v>0</v>
      </c>
      <c r="D8" s="3">
        <v>1</v>
      </c>
      <c r="E8" s="3">
        <v>0</v>
      </c>
      <c r="F8" s="3">
        <v>0</v>
      </c>
      <c r="G8" s="3">
        <v>1</v>
      </c>
      <c r="H8" s="3">
        <v>0</v>
      </c>
      <c r="I8" s="3">
        <v>0</v>
      </c>
      <c r="J8" s="3">
        <v>0</v>
      </c>
      <c r="K8" s="17">
        <v>0</v>
      </c>
    </row>
    <row r="9" spans="1:11" x14ac:dyDescent="0.25">
      <c r="A9" s="15" t="s">
        <v>15</v>
      </c>
      <c r="B9" s="27">
        <v>1</v>
      </c>
      <c r="C9" s="3">
        <v>0</v>
      </c>
      <c r="D9" s="3">
        <v>1</v>
      </c>
      <c r="E9" s="3">
        <v>0</v>
      </c>
      <c r="F9" s="3">
        <v>1</v>
      </c>
      <c r="G9" s="3">
        <v>1</v>
      </c>
      <c r="H9" s="3">
        <v>0</v>
      </c>
      <c r="I9" s="3">
        <v>0</v>
      </c>
      <c r="J9" s="3">
        <v>0</v>
      </c>
      <c r="K9" s="17">
        <v>1</v>
      </c>
    </row>
    <row r="10" spans="1:11" x14ac:dyDescent="0.25">
      <c r="A10" s="15" t="s">
        <v>16</v>
      </c>
      <c r="B10" s="27">
        <v>1</v>
      </c>
      <c r="C10" s="3">
        <v>0</v>
      </c>
      <c r="D10" s="3">
        <v>1</v>
      </c>
      <c r="E10" s="3">
        <v>0</v>
      </c>
      <c r="F10" s="3">
        <v>1</v>
      </c>
      <c r="G10" s="3">
        <v>1</v>
      </c>
      <c r="H10" s="3">
        <v>0</v>
      </c>
      <c r="I10" s="3">
        <v>1</v>
      </c>
      <c r="J10" s="3">
        <v>0</v>
      </c>
      <c r="K10" s="17">
        <v>1</v>
      </c>
    </row>
    <row r="11" spans="1:11" x14ac:dyDescent="0.25">
      <c r="A11" s="15" t="s">
        <v>17</v>
      </c>
      <c r="B11" s="27">
        <v>1</v>
      </c>
      <c r="C11" s="3">
        <v>0</v>
      </c>
      <c r="D11" s="3">
        <v>1</v>
      </c>
      <c r="E11" s="3">
        <v>1</v>
      </c>
      <c r="F11" s="3">
        <v>1</v>
      </c>
      <c r="G11" s="3">
        <v>1</v>
      </c>
      <c r="H11" s="3">
        <v>1</v>
      </c>
      <c r="I11" s="3">
        <v>1</v>
      </c>
      <c r="J11" s="3">
        <v>0</v>
      </c>
      <c r="K11" s="17">
        <v>1</v>
      </c>
    </row>
    <row r="12" spans="1:11" x14ac:dyDescent="0.25">
      <c r="A12" s="15" t="s">
        <v>18</v>
      </c>
      <c r="B12" s="27">
        <v>1</v>
      </c>
      <c r="C12" s="3">
        <v>0</v>
      </c>
      <c r="D12" s="3">
        <v>1</v>
      </c>
      <c r="E12" s="3">
        <v>1</v>
      </c>
      <c r="F12" s="3">
        <v>1</v>
      </c>
      <c r="G12" s="3">
        <v>1</v>
      </c>
      <c r="H12" s="3">
        <v>1</v>
      </c>
      <c r="I12" s="3">
        <v>1</v>
      </c>
      <c r="J12" s="3">
        <v>1</v>
      </c>
      <c r="K12" s="17">
        <v>1</v>
      </c>
    </row>
    <row r="13" spans="1:11" x14ac:dyDescent="0.25">
      <c r="A13" s="15" t="s">
        <v>19</v>
      </c>
      <c r="B13" s="27">
        <v>1</v>
      </c>
      <c r="C13" s="3">
        <v>1</v>
      </c>
      <c r="D13" s="3">
        <v>1</v>
      </c>
      <c r="E13" s="3">
        <v>1</v>
      </c>
      <c r="F13" s="3">
        <v>1</v>
      </c>
      <c r="G13" s="3">
        <v>1</v>
      </c>
      <c r="H13" s="3">
        <v>1</v>
      </c>
      <c r="I13" s="3">
        <v>1</v>
      </c>
      <c r="J13" s="3">
        <v>1</v>
      </c>
      <c r="K13" s="17">
        <v>1</v>
      </c>
    </row>
    <row r="14" spans="1:11" x14ac:dyDescent="0.25">
      <c r="A14" s="15" t="s">
        <v>20</v>
      </c>
      <c r="B14" s="27">
        <v>1</v>
      </c>
      <c r="C14" s="3">
        <v>1</v>
      </c>
      <c r="D14" s="3">
        <v>1</v>
      </c>
      <c r="E14" s="3">
        <v>1</v>
      </c>
      <c r="F14" s="3">
        <v>1</v>
      </c>
      <c r="G14" s="3">
        <v>1</v>
      </c>
      <c r="H14" s="3">
        <v>1</v>
      </c>
      <c r="I14" s="3">
        <v>1</v>
      </c>
      <c r="J14" s="3">
        <v>1</v>
      </c>
      <c r="K14" s="17">
        <v>1</v>
      </c>
    </row>
    <row r="15" spans="1:11" x14ac:dyDescent="0.25">
      <c r="A15" s="15" t="s">
        <v>21</v>
      </c>
      <c r="B15" s="27">
        <v>1</v>
      </c>
      <c r="C15" s="3">
        <v>1</v>
      </c>
      <c r="D15" s="3">
        <v>1</v>
      </c>
      <c r="E15" s="3">
        <v>2</v>
      </c>
      <c r="F15" s="3">
        <v>1</v>
      </c>
      <c r="G15" s="3">
        <v>1</v>
      </c>
      <c r="H15" s="3">
        <v>1</v>
      </c>
      <c r="I15" s="3">
        <v>1</v>
      </c>
      <c r="J15" s="3">
        <v>1</v>
      </c>
      <c r="K15" s="17">
        <v>1</v>
      </c>
    </row>
    <row r="16" spans="1:11" x14ac:dyDescent="0.25">
      <c r="A16" s="15" t="s">
        <v>22</v>
      </c>
      <c r="B16" s="27">
        <v>1</v>
      </c>
      <c r="C16" s="3">
        <v>1</v>
      </c>
      <c r="D16" s="3">
        <v>2</v>
      </c>
      <c r="E16" s="3">
        <v>2</v>
      </c>
      <c r="F16" s="3">
        <v>1</v>
      </c>
      <c r="G16" s="3">
        <v>1</v>
      </c>
      <c r="H16" s="3">
        <v>1</v>
      </c>
      <c r="I16" s="3">
        <v>1</v>
      </c>
      <c r="J16" s="3">
        <v>1</v>
      </c>
      <c r="K16" s="17">
        <v>2</v>
      </c>
    </row>
    <row r="17" spans="1:11" x14ac:dyDescent="0.25">
      <c r="A17" s="15" t="s">
        <v>23</v>
      </c>
      <c r="B17" s="27">
        <v>2</v>
      </c>
      <c r="C17" s="3">
        <v>1</v>
      </c>
      <c r="D17" s="3">
        <v>2</v>
      </c>
      <c r="E17" s="3">
        <v>2</v>
      </c>
      <c r="F17" s="3">
        <v>1</v>
      </c>
      <c r="G17" s="3">
        <v>1</v>
      </c>
      <c r="H17" s="3">
        <v>1</v>
      </c>
      <c r="I17" s="3">
        <v>1</v>
      </c>
      <c r="J17" s="3">
        <v>1</v>
      </c>
      <c r="K17" s="17">
        <v>2</v>
      </c>
    </row>
    <row r="18" spans="1:11" x14ac:dyDescent="0.25">
      <c r="A18" s="15" t="s">
        <v>24</v>
      </c>
      <c r="B18" s="27">
        <v>3</v>
      </c>
      <c r="C18" s="3">
        <v>1</v>
      </c>
      <c r="D18" s="3">
        <v>2</v>
      </c>
      <c r="E18" s="3">
        <v>2</v>
      </c>
      <c r="F18" s="3">
        <v>1</v>
      </c>
      <c r="G18" s="3">
        <v>1</v>
      </c>
      <c r="H18" s="3">
        <v>2</v>
      </c>
      <c r="I18" s="3">
        <v>1</v>
      </c>
      <c r="J18" s="3">
        <v>2</v>
      </c>
      <c r="K18" s="17">
        <v>2</v>
      </c>
    </row>
    <row r="19" spans="1:11" x14ac:dyDescent="0.25">
      <c r="A19" s="15" t="s">
        <v>25</v>
      </c>
      <c r="B19" s="27">
        <v>3</v>
      </c>
      <c r="C19" s="3">
        <v>2</v>
      </c>
      <c r="D19" s="3">
        <v>2</v>
      </c>
      <c r="E19" s="3">
        <v>2</v>
      </c>
      <c r="F19" s="3">
        <v>2</v>
      </c>
      <c r="G19" s="3">
        <v>2</v>
      </c>
      <c r="H19" s="3">
        <v>2</v>
      </c>
      <c r="I19" s="3">
        <v>2</v>
      </c>
      <c r="J19" s="3">
        <v>2</v>
      </c>
      <c r="K19" s="17">
        <v>2</v>
      </c>
    </row>
    <row r="20" spans="1:11" x14ac:dyDescent="0.25">
      <c r="A20" s="15" t="s">
        <v>26</v>
      </c>
      <c r="B20" s="27">
        <v>4</v>
      </c>
      <c r="C20" s="3">
        <v>2</v>
      </c>
      <c r="D20" s="3">
        <v>3</v>
      </c>
      <c r="E20" s="3">
        <v>3</v>
      </c>
      <c r="F20" s="3">
        <v>2</v>
      </c>
      <c r="G20" s="3">
        <v>2</v>
      </c>
      <c r="H20" s="3">
        <v>2</v>
      </c>
      <c r="I20" s="3">
        <v>2</v>
      </c>
      <c r="J20" s="3">
        <v>2</v>
      </c>
      <c r="K20" s="17">
        <v>2</v>
      </c>
    </row>
    <row r="21" spans="1:11" x14ac:dyDescent="0.25">
      <c r="A21" s="15" t="s">
        <v>27</v>
      </c>
      <c r="B21" s="27">
        <v>4</v>
      </c>
      <c r="C21" s="3">
        <v>2</v>
      </c>
      <c r="D21" s="3">
        <v>4</v>
      </c>
      <c r="E21" s="3">
        <v>3</v>
      </c>
      <c r="F21" s="3">
        <v>2</v>
      </c>
      <c r="G21" s="3">
        <v>2</v>
      </c>
      <c r="H21" s="3">
        <v>2</v>
      </c>
      <c r="I21" s="3">
        <v>2</v>
      </c>
      <c r="J21" s="3">
        <v>2</v>
      </c>
      <c r="K21" s="17">
        <v>2</v>
      </c>
    </row>
    <row r="22" spans="1:11" x14ac:dyDescent="0.25">
      <c r="A22" s="15" t="s">
        <v>28</v>
      </c>
      <c r="B22" s="27">
        <v>4</v>
      </c>
      <c r="C22" s="3">
        <v>2</v>
      </c>
      <c r="D22" s="3">
        <v>4</v>
      </c>
      <c r="E22" s="3">
        <v>3</v>
      </c>
      <c r="F22" s="3">
        <v>2</v>
      </c>
      <c r="G22" s="3">
        <v>2</v>
      </c>
      <c r="H22" s="3">
        <v>3</v>
      </c>
      <c r="I22" s="3">
        <v>2</v>
      </c>
      <c r="J22" s="3">
        <v>2</v>
      </c>
      <c r="K22" s="17">
        <v>2</v>
      </c>
    </row>
    <row r="23" spans="1:11" x14ac:dyDescent="0.25">
      <c r="A23" s="15" t="s">
        <v>29</v>
      </c>
      <c r="B23" s="27">
        <v>4</v>
      </c>
      <c r="C23" s="3">
        <v>2</v>
      </c>
      <c r="D23" s="3">
        <v>4</v>
      </c>
      <c r="E23" s="3">
        <v>3</v>
      </c>
      <c r="F23" s="3">
        <v>2</v>
      </c>
      <c r="G23" s="3">
        <v>2</v>
      </c>
      <c r="H23" s="3">
        <v>3</v>
      </c>
      <c r="I23" s="3">
        <v>2</v>
      </c>
      <c r="J23" s="3">
        <v>2</v>
      </c>
      <c r="K23" s="17">
        <v>2</v>
      </c>
    </row>
    <row r="24" spans="1:11" x14ac:dyDescent="0.25">
      <c r="A24" s="15" t="s">
        <v>30</v>
      </c>
      <c r="B24" s="27">
        <v>4</v>
      </c>
      <c r="C24" s="3">
        <v>2</v>
      </c>
      <c r="D24" s="3">
        <v>4</v>
      </c>
      <c r="E24" s="3">
        <v>4</v>
      </c>
      <c r="F24" s="3">
        <v>2</v>
      </c>
      <c r="G24" s="3">
        <v>3</v>
      </c>
      <c r="H24" s="3">
        <v>4</v>
      </c>
      <c r="I24" s="3">
        <v>2</v>
      </c>
      <c r="J24" s="3">
        <v>2</v>
      </c>
      <c r="K24" s="17">
        <v>2</v>
      </c>
    </row>
    <row r="25" spans="1:11" x14ac:dyDescent="0.25">
      <c r="A25" s="15" t="s">
        <v>31</v>
      </c>
      <c r="B25" s="27">
        <v>4</v>
      </c>
      <c r="C25" s="3">
        <v>2</v>
      </c>
      <c r="D25" s="3">
        <v>4</v>
      </c>
      <c r="E25" s="3">
        <v>4</v>
      </c>
      <c r="F25" s="3">
        <v>3</v>
      </c>
      <c r="G25" s="3">
        <v>3</v>
      </c>
      <c r="H25" s="3">
        <v>4</v>
      </c>
      <c r="I25" s="3">
        <v>2</v>
      </c>
      <c r="J25" s="3">
        <v>3</v>
      </c>
      <c r="K25" s="17">
        <v>3</v>
      </c>
    </row>
    <row r="26" spans="1:11" x14ac:dyDescent="0.25">
      <c r="A26" s="15" t="s">
        <v>32</v>
      </c>
      <c r="B26" s="27">
        <v>4</v>
      </c>
      <c r="C26" s="3">
        <v>2</v>
      </c>
      <c r="D26" s="3">
        <v>4</v>
      </c>
      <c r="E26" s="3">
        <v>4</v>
      </c>
      <c r="F26" s="3">
        <v>4</v>
      </c>
      <c r="G26" s="3">
        <v>3</v>
      </c>
      <c r="H26" s="3">
        <v>4</v>
      </c>
      <c r="I26" s="3">
        <v>2</v>
      </c>
      <c r="J26" s="3">
        <v>4</v>
      </c>
      <c r="K26" s="17">
        <v>4</v>
      </c>
    </row>
    <row r="27" spans="1:11" x14ac:dyDescent="0.25">
      <c r="A27" s="15" t="s">
        <v>33</v>
      </c>
      <c r="B27" s="27">
        <v>4</v>
      </c>
      <c r="C27" s="3">
        <v>2</v>
      </c>
      <c r="D27" s="3">
        <v>4</v>
      </c>
      <c r="E27" s="3">
        <v>4</v>
      </c>
      <c r="F27" s="3">
        <v>4</v>
      </c>
      <c r="G27" s="3">
        <v>4</v>
      </c>
      <c r="H27" s="3">
        <v>4</v>
      </c>
      <c r="I27" s="3">
        <v>3</v>
      </c>
      <c r="J27" s="3">
        <v>4</v>
      </c>
      <c r="K27" s="17">
        <v>4</v>
      </c>
    </row>
    <row r="28" spans="1:11" x14ac:dyDescent="0.25">
      <c r="A28" s="15" t="s">
        <v>34</v>
      </c>
      <c r="B28" s="27">
        <v>5</v>
      </c>
      <c r="C28" s="3">
        <v>2</v>
      </c>
      <c r="D28" s="3">
        <v>4</v>
      </c>
      <c r="E28" s="3">
        <v>4</v>
      </c>
      <c r="F28" s="3">
        <v>4</v>
      </c>
      <c r="G28" s="3">
        <v>4</v>
      </c>
      <c r="H28" s="3">
        <v>4</v>
      </c>
      <c r="I28" s="3">
        <v>3</v>
      </c>
      <c r="J28" s="3">
        <v>4</v>
      </c>
      <c r="K28" s="17">
        <v>4</v>
      </c>
    </row>
    <row r="29" spans="1:11" x14ac:dyDescent="0.25">
      <c r="A29" s="15" t="s">
        <v>35</v>
      </c>
      <c r="B29" s="27">
        <v>5</v>
      </c>
      <c r="C29" s="3">
        <v>2</v>
      </c>
      <c r="D29" s="3">
        <v>4</v>
      </c>
      <c r="E29" s="3">
        <v>4</v>
      </c>
      <c r="F29" s="3">
        <v>4</v>
      </c>
      <c r="G29" s="3">
        <v>4</v>
      </c>
      <c r="H29" s="3">
        <v>4</v>
      </c>
      <c r="I29" s="3">
        <v>4</v>
      </c>
      <c r="J29" s="3">
        <v>4</v>
      </c>
      <c r="K29" s="17">
        <v>4</v>
      </c>
    </row>
    <row r="30" spans="1:11" x14ac:dyDescent="0.25">
      <c r="A30" s="15" t="s">
        <v>36</v>
      </c>
      <c r="B30" s="27">
        <v>5</v>
      </c>
      <c r="C30" s="3">
        <v>3</v>
      </c>
      <c r="D30" s="3">
        <v>4</v>
      </c>
      <c r="E30" s="3">
        <v>4</v>
      </c>
      <c r="F30" s="3">
        <v>5</v>
      </c>
      <c r="G30" s="3">
        <v>4</v>
      </c>
      <c r="H30" s="3">
        <v>4</v>
      </c>
      <c r="I30" s="3">
        <v>4</v>
      </c>
      <c r="J30" s="3">
        <v>4</v>
      </c>
      <c r="K30" s="17">
        <v>4</v>
      </c>
    </row>
    <row r="31" spans="1:11" x14ac:dyDescent="0.25">
      <c r="A31" s="15" t="s">
        <v>37</v>
      </c>
      <c r="B31" s="27">
        <v>5</v>
      </c>
      <c r="C31" s="3">
        <v>3</v>
      </c>
      <c r="D31" s="3">
        <v>4</v>
      </c>
      <c r="E31" s="3">
        <v>4</v>
      </c>
      <c r="F31" s="3">
        <v>5</v>
      </c>
      <c r="G31" s="3">
        <v>4</v>
      </c>
      <c r="H31" s="3">
        <v>4</v>
      </c>
      <c r="I31" s="3">
        <v>4</v>
      </c>
      <c r="J31" s="3">
        <v>4</v>
      </c>
      <c r="K31" s="17">
        <v>4</v>
      </c>
    </row>
    <row r="32" spans="1:11" x14ac:dyDescent="0.25">
      <c r="A32" s="15" t="s">
        <v>38</v>
      </c>
      <c r="B32" s="27">
        <v>5</v>
      </c>
      <c r="C32" s="3">
        <v>4</v>
      </c>
      <c r="D32" s="3">
        <v>4</v>
      </c>
      <c r="E32" s="3">
        <v>5</v>
      </c>
      <c r="F32" s="3">
        <v>5</v>
      </c>
      <c r="G32" s="3">
        <v>4</v>
      </c>
      <c r="H32" s="3">
        <v>4</v>
      </c>
      <c r="I32" s="3">
        <v>4</v>
      </c>
      <c r="J32" s="3">
        <v>5</v>
      </c>
      <c r="K32" s="17">
        <v>5</v>
      </c>
    </row>
    <row r="33" spans="1:11" x14ac:dyDescent="0.25">
      <c r="A33" s="15" t="s">
        <v>39</v>
      </c>
      <c r="B33" s="27">
        <v>5</v>
      </c>
      <c r="C33" s="3">
        <v>4</v>
      </c>
      <c r="D33" s="3">
        <v>5</v>
      </c>
      <c r="E33" s="3">
        <v>5</v>
      </c>
      <c r="F33" s="3">
        <v>5</v>
      </c>
      <c r="G33" s="3">
        <v>4</v>
      </c>
      <c r="H33" s="3">
        <v>4</v>
      </c>
      <c r="I33" s="3">
        <v>4</v>
      </c>
      <c r="J33" s="3">
        <v>5</v>
      </c>
      <c r="K33" s="17">
        <v>5</v>
      </c>
    </row>
    <row r="34" spans="1:11" x14ac:dyDescent="0.25">
      <c r="A34" s="15" t="s">
        <v>40</v>
      </c>
      <c r="B34" s="27">
        <v>6</v>
      </c>
      <c r="C34" s="3">
        <v>4</v>
      </c>
      <c r="D34" s="3">
        <v>6</v>
      </c>
      <c r="E34" s="3">
        <v>7</v>
      </c>
      <c r="F34" s="3">
        <v>6</v>
      </c>
      <c r="G34" s="3">
        <v>4</v>
      </c>
      <c r="H34" s="3">
        <v>5</v>
      </c>
      <c r="I34" s="3">
        <v>5</v>
      </c>
      <c r="J34" s="3">
        <v>5</v>
      </c>
      <c r="K34" s="17">
        <v>5</v>
      </c>
    </row>
    <row r="35" spans="1:11" x14ac:dyDescent="0.25">
      <c r="A35" s="15" t="s">
        <v>41</v>
      </c>
      <c r="B35" s="27">
        <v>6</v>
      </c>
      <c r="C35" s="3">
        <v>4</v>
      </c>
      <c r="D35" s="3">
        <v>7</v>
      </c>
      <c r="E35" s="3">
        <v>7</v>
      </c>
      <c r="F35" s="3">
        <v>6</v>
      </c>
      <c r="G35" s="3">
        <v>4</v>
      </c>
      <c r="H35" s="3">
        <v>5</v>
      </c>
      <c r="I35" s="3">
        <v>6</v>
      </c>
      <c r="J35" s="3">
        <v>5</v>
      </c>
      <c r="K35" s="17">
        <v>6</v>
      </c>
    </row>
    <row r="36" spans="1:11" x14ac:dyDescent="0.25">
      <c r="A36" s="15" t="s">
        <v>42</v>
      </c>
      <c r="B36" s="27">
        <v>6</v>
      </c>
      <c r="C36" s="3">
        <v>4</v>
      </c>
      <c r="D36" s="3">
        <v>7</v>
      </c>
      <c r="E36" s="3">
        <v>7</v>
      </c>
      <c r="F36" s="3">
        <v>7</v>
      </c>
      <c r="G36" s="3">
        <v>5</v>
      </c>
      <c r="H36" s="3">
        <v>5</v>
      </c>
      <c r="I36" s="3">
        <v>6</v>
      </c>
      <c r="J36" s="3">
        <v>5</v>
      </c>
      <c r="K36" s="17">
        <v>6</v>
      </c>
    </row>
    <row r="37" spans="1:11" x14ac:dyDescent="0.25">
      <c r="A37" s="15" t="s">
        <v>43</v>
      </c>
      <c r="B37" s="27">
        <v>6</v>
      </c>
      <c r="C37" s="3">
        <v>4</v>
      </c>
      <c r="D37" s="3">
        <v>7</v>
      </c>
      <c r="E37" s="3">
        <v>7</v>
      </c>
      <c r="F37" s="3">
        <v>8</v>
      </c>
      <c r="G37" s="3">
        <v>5</v>
      </c>
      <c r="H37" s="3">
        <v>5</v>
      </c>
      <c r="I37" s="3">
        <v>6</v>
      </c>
      <c r="J37" s="3">
        <v>5</v>
      </c>
      <c r="K37" s="17">
        <v>6</v>
      </c>
    </row>
    <row r="38" spans="1:11" x14ac:dyDescent="0.25">
      <c r="A38" s="15" t="s">
        <v>44</v>
      </c>
      <c r="B38" s="27">
        <v>6</v>
      </c>
      <c r="C38" s="3">
        <v>5</v>
      </c>
      <c r="D38" s="3">
        <v>7</v>
      </c>
      <c r="E38" s="3">
        <v>7</v>
      </c>
      <c r="F38" s="3">
        <v>8</v>
      </c>
      <c r="G38" s="3">
        <v>5</v>
      </c>
      <c r="H38" s="3">
        <v>6</v>
      </c>
      <c r="I38" s="3">
        <v>7</v>
      </c>
      <c r="J38" s="3">
        <v>6</v>
      </c>
      <c r="K38" s="17">
        <v>6</v>
      </c>
    </row>
    <row r="39" spans="1:11" x14ac:dyDescent="0.25">
      <c r="A39" s="15" t="s">
        <v>45</v>
      </c>
      <c r="B39" s="27">
        <v>6</v>
      </c>
      <c r="C39" s="3">
        <v>5</v>
      </c>
      <c r="D39" s="3">
        <v>8</v>
      </c>
      <c r="E39" s="3">
        <v>10</v>
      </c>
      <c r="F39" s="3">
        <v>9</v>
      </c>
      <c r="G39" s="3">
        <v>6</v>
      </c>
      <c r="H39" s="3">
        <v>6</v>
      </c>
      <c r="I39" s="3">
        <v>7</v>
      </c>
      <c r="J39" s="3">
        <v>6</v>
      </c>
      <c r="K39" s="17">
        <v>7</v>
      </c>
    </row>
    <row r="40" spans="1:11" x14ac:dyDescent="0.25">
      <c r="A40" s="15" t="s">
        <v>46</v>
      </c>
      <c r="B40" s="27">
        <v>6</v>
      </c>
      <c r="C40" s="3">
        <v>5</v>
      </c>
      <c r="D40" s="3">
        <v>8</v>
      </c>
      <c r="E40" s="3">
        <v>10</v>
      </c>
      <c r="F40" s="3">
        <v>9</v>
      </c>
      <c r="G40" s="3">
        <v>6</v>
      </c>
      <c r="H40" s="3">
        <v>7</v>
      </c>
      <c r="I40" s="3">
        <v>7</v>
      </c>
      <c r="J40" s="3">
        <v>6</v>
      </c>
      <c r="K40" s="17">
        <v>7</v>
      </c>
    </row>
    <row r="41" spans="1:11" x14ac:dyDescent="0.25">
      <c r="A41" s="15" t="s">
        <v>47</v>
      </c>
      <c r="B41" s="27">
        <v>7</v>
      </c>
      <c r="C41" s="3">
        <v>5</v>
      </c>
      <c r="D41" s="3">
        <v>9</v>
      </c>
      <c r="E41" s="3">
        <v>11</v>
      </c>
      <c r="F41" s="3">
        <v>10</v>
      </c>
      <c r="G41" s="3">
        <v>7</v>
      </c>
      <c r="H41" s="3">
        <v>7</v>
      </c>
      <c r="I41" s="3">
        <v>8</v>
      </c>
      <c r="J41" s="3">
        <v>7</v>
      </c>
      <c r="K41" s="17">
        <v>7</v>
      </c>
    </row>
    <row r="42" spans="1:11" x14ac:dyDescent="0.25">
      <c r="A42" s="15" t="s">
        <v>48</v>
      </c>
      <c r="B42" s="27">
        <v>7</v>
      </c>
      <c r="C42" s="3">
        <v>5</v>
      </c>
      <c r="D42" s="3">
        <v>9</v>
      </c>
      <c r="E42" s="3">
        <v>12</v>
      </c>
      <c r="F42" s="3">
        <v>10</v>
      </c>
      <c r="G42" s="3">
        <v>7</v>
      </c>
      <c r="H42" s="3">
        <v>7</v>
      </c>
      <c r="I42" s="3">
        <v>9</v>
      </c>
      <c r="J42" s="3">
        <v>8</v>
      </c>
      <c r="K42" s="17">
        <v>9</v>
      </c>
    </row>
    <row r="43" spans="1:11" x14ac:dyDescent="0.25">
      <c r="A43" s="15" t="s">
        <v>49</v>
      </c>
      <c r="B43" s="27">
        <v>7</v>
      </c>
      <c r="C43" s="3">
        <v>6</v>
      </c>
      <c r="D43" s="3">
        <v>9</v>
      </c>
      <c r="E43" s="3">
        <v>12</v>
      </c>
      <c r="F43" s="3">
        <v>11</v>
      </c>
      <c r="G43" s="3">
        <v>7</v>
      </c>
      <c r="H43" s="3">
        <v>7</v>
      </c>
      <c r="I43" s="3">
        <v>10</v>
      </c>
      <c r="J43" s="3">
        <v>9</v>
      </c>
      <c r="K43" s="17">
        <v>9</v>
      </c>
    </row>
    <row r="44" spans="1:11" x14ac:dyDescent="0.25">
      <c r="A44" s="15" t="s">
        <v>50</v>
      </c>
      <c r="B44" s="27">
        <v>7</v>
      </c>
      <c r="C44" s="3">
        <v>6</v>
      </c>
      <c r="D44" s="3">
        <v>9</v>
      </c>
      <c r="E44" s="3">
        <v>12</v>
      </c>
      <c r="F44" s="3">
        <v>12</v>
      </c>
      <c r="G44" s="3">
        <v>9</v>
      </c>
      <c r="H44" s="3">
        <v>9</v>
      </c>
      <c r="I44" s="3">
        <v>12</v>
      </c>
      <c r="J44" s="3">
        <v>10</v>
      </c>
      <c r="K44" s="17">
        <v>10</v>
      </c>
    </row>
    <row r="45" spans="1:11" x14ac:dyDescent="0.25">
      <c r="A45" s="15" t="s">
        <v>51</v>
      </c>
      <c r="B45" s="27">
        <v>8</v>
      </c>
      <c r="C45" s="3">
        <v>10</v>
      </c>
      <c r="D45" s="3">
        <v>10</v>
      </c>
      <c r="E45" s="3">
        <v>14</v>
      </c>
      <c r="F45" s="3">
        <v>12</v>
      </c>
      <c r="G45" s="3">
        <v>9</v>
      </c>
      <c r="H45" s="3">
        <v>9</v>
      </c>
      <c r="I45" s="3">
        <v>12</v>
      </c>
      <c r="J45" s="3">
        <v>10</v>
      </c>
      <c r="K45" s="17">
        <v>10</v>
      </c>
    </row>
    <row r="46" spans="1:11" x14ac:dyDescent="0.25">
      <c r="A46" s="15" t="s">
        <v>52</v>
      </c>
      <c r="B46" s="27">
        <v>8</v>
      </c>
      <c r="C46" s="3">
        <v>11</v>
      </c>
      <c r="D46" s="3">
        <v>10</v>
      </c>
      <c r="E46" s="3">
        <v>14</v>
      </c>
      <c r="F46" s="3">
        <v>15</v>
      </c>
      <c r="G46" s="3">
        <v>11</v>
      </c>
      <c r="H46" s="3">
        <v>10</v>
      </c>
      <c r="I46" s="3">
        <v>16</v>
      </c>
      <c r="J46" s="3">
        <v>11</v>
      </c>
      <c r="K46" s="17">
        <v>11</v>
      </c>
    </row>
    <row r="47" spans="1:11" x14ac:dyDescent="0.25">
      <c r="A47" s="15" t="s">
        <v>53</v>
      </c>
      <c r="B47" s="27">
        <v>10</v>
      </c>
      <c r="C47" s="3">
        <v>12</v>
      </c>
      <c r="D47" s="3">
        <v>10</v>
      </c>
      <c r="E47" s="3">
        <v>16</v>
      </c>
      <c r="F47" s="3">
        <v>15</v>
      </c>
      <c r="G47" s="3">
        <v>12</v>
      </c>
      <c r="H47" s="3">
        <v>11</v>
      </c>
      <c r="I47" s="3">
        <v>17</v>
      </c>
      <c r="J47" s="3">
        <v>12</v>
      </c>
      <c r="K47" s="17">
        <v>11</v>
      </c>
    </row>
    <row r="48" spans="1:11" x14ac:dyDescent="0.25">
      <c r="A48" s="15" t="s">
        <v>54</v>
      </c>
      <c r="B48" s="27">
        <v>11</v>
      </c>
      <c r="C48" s="3">
        <v>12</v>
      </c>
      <c r="D48" s="3">
        <v>11</v>
      </c>
      <c r="E48" s="3">
        <v>18</v>
      </c>
      <c r="F48" s="3">
        <v>17</v>
      </c>
      <c r="G48" s="3">
        <v>12</v>
      </c>
      <c r="H48" s="3">
        <v>11</v>
      </c>
      <c r="I48" s="3">
        <v>23</v>
      </c>
      <c r="J48" s="3">
        <v>12</v>
      </c>
      <c r="K48" s="17">
        <v>11</v>
      </c>
    </row>
    <row r="49" spans="1:11" x14ac:dyDescent="0.25">
      <c r="A49" s="15" t="s">
        <v>55</v>
      </c>
      <c r="B49" s="27">
        <v>12</v>
      </c>
      <c r="C49" s="3">
        <v>14</v>
      </c>
      <c r="D49" s="3">
        <v>11</v>
      </c>
      <c r="E49" s="3">
        <v>20</v>
      </c>
      <c r="F49" s="3">
        <v>18</v>
      </c>
      <c r="G49" s="3">
        <v>20</v>
      </c>
      <c r="H49" s="3">
        <v>11</v>
      </c>
      <c r="I49" s="3">
        <v>27</v>
      </c>
      <c r="J49" s="3">
        <v>12</v>
      </c>
      <c r="K49" s="17">
        <v>12</v>
      </c>
    </row>
    <row r="50" spans="1:11" x14ac:dyDescent="0.25">
      <c r="A50" s="15" t="s">
        <v>56</v>
      </c>
      <c r="B50" s="27">
        <v>14</v>
      </c>
      <c r="C50" s="3">
        <v>16</v>
      </c>
      <c r="D50" s="3">
        <v>17</v>
      </c>
      <c r="E50" s="3">
        <v>20</v>
      </c>
      <c r="F50" s="3">
        <v>23</v>
      </c>
      <c r="G50" s="3">
        <v>24</v>
      </c>
      <c r="H50" s="3">
        <v>18</v>
      </c>
      <c r="I50" s="3">
        <v>27</v>
      </c>
      <c r="J50" s="3">
        <v>14</v>
      </c>
      <c r="K50" s="17">
        <v>16</v>
      </c>
    </row>
    <row r="51" spans="1:11" x14ac:dyDescent="0.25">
      <c r="A51" s="15" t="s">
        <v>57</v>
      </c>
      <c r="B51" s="27">
        <v>16</v>
      </c>
      <c r="C51" s="3">
        <v>18</v>
      </c>
      <c r="D51" s="3">
        <v>19</v>
      </c>
      <c r="E51" s="3">
        <v>21</v>
      </c>
      <c r="F51" s="3">
        <v>26</v>
      </c>
      <c r="G51" s="3">
        <v>25</v>
      </c>
      <c r="H51" s="3">
        <v>21</v>
      </c>
      <c r="I51" s="3">
        <v>29</v>
      </c>
      <c r="J51" s="3">
        <v>15</v>
      </c>
      <c r="K51" s="17">
        <v>16</v>
      </c>
    </row>
    <row r="52" spans="1:11" x14ac:dyDescent="0.25">
      <c r="A52" s="15" t="s">
        <v>58</v>
      </c>
      <c r="B52" s="27">
        <v>16</v>
      </c>
      <c r="C52" s="3">
        <v>24</v>
      </c>
      <c r="D52" s="3">
        <v>26</v>
      </c>
      <c r="E52" s="3">
        <v>23</v>
      </c>
      <c r="F52" s="3">
        <v>27</v>
      </c>
      <c r="G52" s="3">
        <v>26</v>
      </c>
      <c r="H52" s="3">
        <v>25</v>
      </c>
      <c r="I52" s="3">
        <v>29</v>
      </c>
      <c r="J52" s="3">
        <v>19</v>
      </c>
      <c r="K52" s="17">
        <v>20</v>
      </c>
    </row>
    <row r="53" spans="1:11" x14ac:dyDescent="0.25">
      <c r="A53" s="15" t="s">
        <v>59</v>
      </c>
      <c r="B53" s="27">
        <v>19</v>
      </c>
      <c r="C53" s="3">
        <v>31</v>
      </c>
      <c r="D53" s="3">
        <v>26</v>
      </c>
      <c r="E53" s="3">
        <v>23</v>
      </c>
      <c r="F53" s="3">
        <v>29</v>
      </c>
      <c r="G53" s="3">
        <v>30</v>
      </c>
      <c r="H53" s="3">
        <v>31</v>
      </c>
      <c r="I53" s="3">
        <v>31</v>
      </c>
      <c r="J53" s="3">
        <v>22</v>
      </c>
      <c r="K53" s="17">
        <v>24</v>
      </c>
    </row>
    <row r="54" spans="1:11" ht="15.75" thickBot="1" x14ac:dyDescent="0.3">
      <c r="A54" s="18" t="s">
        <v>60</v>
      </c>
      <c r="B54" s="28">
        <v>25</v>
      </c>
      <c r="C54" s="19">
        <v>32</v>
      </c>
      <c r="D54" s="19">
        <v>27</v>
      </c>
      <c r="E54" s="19">
        <v>28</v>
      </c>
      <c r="F54" s="19">
        <v>30</v>
      </c>
      <c r="G54" s="19">
        <v>32</v>
      </c>
      <c r="H54" s="19">
        <v>32</v>
      </c>
      <c r="I54" s="19">
        <v>31</v>
      </c>
      <c r="J54" s="19">
        <v>25</v>
      </c>
      <c r="K54" s="21">
        <v>26</v>
      </c>
    </row>
    <row r="55" spans="1:11" x14ac:dyDescent="0.25">
      <c r="A55" s="6" t="s">
        <v>61</v>
      </c>
      <c r="B55" s="7">
        <f>SUM(B5:B54)</f>
        <v>287</v>
      </c>
      <c r="C55" s="7">
        <f t="shared" ref="C55:K55" si="0">SUM(C5:C54)</f>
        <v>275</v>
      </c>
      <c r="D55" s="7">
        <f t="shared" si="0"/>
        <v>325</v>
      </c>
      <c r="E55" s="7">
        <f t="shared" si="0"/>
        <v>367</v>
      </c>
      <c r="F55" s="7">
        <f t="shared" si="0"/>
        <v>369</v>
      </c>
      <c r="G55" s="7">
        <f t="shared" si="0"/>
        <v>324</v>
      </c>
      <c r="H55" s="7">
        <f t="shared" si="0"/>
        <v>309</v>
      </c>
      <c r="I55" s="7">
        <f t="shared" si="0"/>
        <v>376</v>
      </c>
      <c r="J55" s="7">
        <f t="shared" si="0"/>
        <v>281</v>
      </c>
      <c r="K55" s="8">
        <f t="shared" si="0"/>
        <v>297</v>
      </c>
    </row>
    <row r="56" spans="1:11" x14ac:dyDescent="0.25">
      <c r="A56" s="9" t="s">
        <v>62</v>
      </c>
      <c r="B56" s="5">
        <f>AVERAGE(B5:B54)</f>
        <v>5.74</v>
      </c>
      <c r="C56" s="5">
        <f t="shared" ref="C56:J56" si="1">AVERAGE(C5:C54)</f>
        <v>5.5</v>
      </c>
      <c r="D56" s="5">
        <f t="shared" si="1"/>
        <v>6.5</v>
      </c>
      <c r="E56" s="5">
        <f t="shared" si="1"/>
        <v>7.34</v>
      </c>
      <c r="F56" s="5">
        <f t="shared" si="1"/>
        <v>7.38</v>
      </c>
      <c r="G56" s="5">
        <f>AVERAGE(G5:G54)</f>
        <v>6.48</v>
      </c>
      <c r="H56" s="5">
        <f t="shared" si="1"/>
        <v>6.18</v>
      </c>
      <c r="I56" s="5">
        <f>AVERAGE(I5:I54)</f>
        <v>7.52</v>
      </c>
      <c r="J56" s="5">
        <f t="shared" si="1"/>
        <v>5.62</v>
      </c>
      <c r="K56" s="10">
        <f>AVERAGE(K5:K54)</f>
        <v>5.94</v>
      </c>
    </row>
    <row r="57" spans="1:11" x14ac:dyDescent="0.25">
      <c r="A57" s="9" t="s">
        <v>64</v>
      </c>
      <c r="B57" s="1">
        <f>MIN(B5:B54)</f>
        <v>0</v>
      </c>
      <c r="C57" s="1">
        <f t="shared" ref="C57:K57" si="2">MIN(C5:C54)</f>
        <v>0</v>
      </c>
      <c r="D57" s="1">
        <f t="shared" si="2"/>
        <v>0</v>
      </c>
      <c r="E57" s="1">
        <f t="shared" si="2"/>
        <v>0</v>
      </c>
      <c r="F57" s="1">
        <f t="shared" si="2"/>
        <v>0</v>
      </c>
      <c r="G57" s="1">
        <f t="shared" si="2"/>
        <v>0</v>
      </c>
      <c r="H57" s="1">
        <f t="shared" si="2"/>
        <v>0</v>
      </c>
      <c r="I57" s="1">
        <f t="shared" si="2"/>
        <v>0</v>
      </c>
      <c r="J57" s="1">
        <f t="shared" si="2"/>
        <v>0</v>
      </c>
      <c r="K57" s="11">
        <f t="shared" si="2"/>
        <v>0</v>
      </c>
    </row>
    <row r="58" spans="1:11" ht="15.75" thickBot="1" x14ac:dyDescent="0.3">
      <c r="A58" s="12" t="s">
        <v>63</v>
      </c>
      <c r="B58" s="13">
        <f>MAX(B5:B54)</f>
        <v>25</v>
      </c>
      <c r="C58" s="13">
        <f t="shared" ref="C58:K58" si="3">MAX(C5:C54)</f>
        <v>32</v>
      </c>
      <c r="D58" s="13">
        <f t="shared" si="3"/>
        <v>27</v>
      </c>
      <c r="E58" s="13">
        <f t="shared" si="3"/>
        <v>28</v>
      </c>
      <c r="F58" s="13">
        <f t="shared" si="3"/>
        <v>30</v>
      </c>
      <c r="G58" s="13">
        <f t="shared" si="3"/>
        <v>32</v>
      </c>
      <c r="H58" s="13">
        <f t="shared" si="3"/>
        <v>32</v>
      </c>
      <c r="I58" s="13">
        <f t="shared" si="3"/>
        <v>31</v>
      </c>
      <c r="J58" s="13">
        <f t="shared" si="3"/>
        <v>25</v>
      </c>
      <c r="K58" s="14">
        <f t="shared" si="3"/>
        <v>26</v>
      </c>
    </row>
  </sheetData>
  <mergeCells count="6">
    <mergeCell ref="A1:K1"/>
    <mergeCell ref="C2:D2"/>
    <mergeCell ref="E2:F2"/>
    <mergeCell ref="H2:I2"/>
    <mergeCell ref="A3:A4"/>
    <mergeCell ref="B3:K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8"/>
  <sheetViews>
    <sheetView topLeftCell="A40" workbookViewId="0">
      <selection activeCell="E62" sqref="E62"/>
    </sheetView>
  </sheetViews>
  <sheetFormatPr baseColWidth="10" defaultRowHeight="15" x14ac:dyDescent="0.25"/>
  <cols>
    <col min="5" max="5" width="20.140625" customWidth="1"/>
    <col min="6" max="6" width="24.5703125" customWidth="1"/>
  </cols>
  <sheetData>
    <row r="1" spans="1:11" x14ac:dyDescent="0.25">
      <c r="A1" s="44" t="s">
        <v>74</v>
      </c>
      <c r="B1" s="45"/>
      <c r="C1" s="45"/>
      <c r="D1" s="45"/>
      <c r="E1" s="45"/>
      <c r="F1" s="45"/>
      <c r="G1" s="45"/>
      <c r="H1" s="45"/>
      <c r="I1" s="45"/>
      <c r="J1" s="45"/>
      <c r="K1" s="46"/>
    </row>
    <row r="2" spans="1:11" ht="15.75" thickBot="1" x14ac:dyDescent="0.3">
      <c r="A2" s="18" t="s">
        <v>66</v>
      </c>
      <c r="B2" s="22" t="s">
        <v>93</v>
      </c>
      <c r="C2" s="40" t="s">
        <v>68</v>
      </c>
      <c r="D2" s="41"/>
      <c r="E2" s="51" t="s">
        <v>95</v>
      </c>
      <c r="F2" s="43"/>
      <c r="G2" s="23" t="s">
        <v>70</v>
      </c>
      <c r="H2" s="42" t="s">
        <v>90</v>
      </c>
      <c r="I2" s="43"/>
      <c r="J2" s="23" t="s">
        <v>72</v>
      </c>
      <c r="K2" s="24" t="s">
        <v>94</v>
      </c>
    </row>
    <row r="3" spans="1:11" x14ac:dyDescent="0.25">
      <c r="A3" s="47" t="s">
        <v>0</v>
      </c>
      <c r="B3" s="49" t="s">
        <v>65</v>
      </c>
      <c r="C3" s="49"/>
      <c r="D3" s="49"/>
      <c r="E3" s="49"/>
      <c r="F3" s="49"/>
      <c r="G3" s="49"/>
      <c r="H3" s="49"/>
      <c r="I3" s="49"/>
      <c r="J3" s="49"/>
      <c r="K3" s="50"/>
    </row>
    <row r="4" spans="1:11" x14ac:dyDescent="0.25">
      <c r="A4" s="48"/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  <c r="J4" s="2" t="s">
        <v>9</v>
      </c>
      <c r="K4" s="16" t="s">
        <v>10</v>
      </c>
    </row>
    <row r="5" spans="1:11" x14ac:dyDescent="0.25">
      <c r="A5" s="15" t="s">
        <v>11</v>
      </c>
      <c r="B5" s="27">
        <v>0</v>
      </c>
      <c r="C5" s="3">
        <v>0</v>
      </c>
      <c r="D5" s="3">
        <v>0</v>
      </c>
      <c r="E5" s="3">
        <v>0</v>
      </c>
      <c r="F5" s="3">
        <v>0</v>
      </c>
      <c r="G5" s="3">
        <v>1</v>
      </c>
      <c r="H5" s="3">
        <v>0</v>
      </c>
      <c r="I5" s="3">
        <v>1</v>
      </c>
      <c r="J5" s="3">
        <v>1</v>
      </c>
      <c r="K5" s="17">
        <v>0</v>
      </c>
    </row>
    <row r="6" spans="1:11" x14ac:dyDescent="0.25">
      <c r="A6" s="15" t="s">
        <v>12</v>
      </c>
      <c r="B6" s="27">
        <v>0</v>
      </c>
      <c r="C6" s="3">
        <v>1</v>
      </c>
      <c r="D6" s="3">
        <v>0</v>
      </c>
      <c r="E6" s="3">
        <v>1</v>
      </c>
      <c r="F6" s="3">
        <v>0</v>
      </c>
      <c r="G6" s="3">
        <v>1</v>
      </c>
      <c r="H6" s="3">
        <v>0</v>
      </c>
      <c r="I6" s="3">
        <v>1</v>
      </c>
      <c r="J6" s="3">
        <v>1</v>
      </c>
      <c r="K6" s="17">
        <v>1</v>
      </c>
    </row>
    <row r="7" spans="1:11" x14ac:dyDescent="0.25">
      <c r="A7" s="15" t="s">
        <v>13</v>
      </c>
      <c r="B7" s="27">
        <v>0</v>
      </c>
      <c r="C7" s="3">
        <v>1</v>
      </c>
      <c r="D7" s="3">
        <v>1</v>
      </c>
      <c r="E7" s="3">
        <v>1</v>
      </c>
      <c r="F7" s="3">
        <v>0</v>
      </c>
      <c r="G7" s="3">
        <v>1</v>
      </c>
      <c r="H7" s="3">
        <v>0</v>
      </c>
      <c r="I7" s="3">
        <v>1</v>
      </c>
      <c r="J7" s="3">
        <v>1</v>
      </c>
      <c r="K7" s="17">
        <v>1</v>
      </c>
    </row>
    <row r="8" spans="1:11" x14ac:dyDescent="0.25">
      <c r="A8" s="15" t="s">
        <v>14</v>
      </c>
      <c r="B8" s="27">
        <v>1</v>
      </c>
      <c r="C8" s="3">
        <v>1</v>
      </c>
      <c r="D8" s="3">
        <v>1</v>
      </c>
      <c r="E8" s="3">
        <v>1</v>
      </c>
      <c r="F8" s="3">
        <v>0</v>
      </c>
      <c r="G8" s="3">
        <v>1</v>
      </c>
      <c r="H8" s="3">
        <v>1</v>
      </c>
      <c r="I8" s="3">
        <v>1</v>
      </c>
      <c r="J8" s="3">
        <v>1</v>
      </c>
      <c r="K8" s="17">
        <v>1</v>
      </c>
    </row>
    <row r="9" spans="1:11" x14ac:dyDescent="0.25">
      <c r="A9" s="15" t="s">
        <v>15</v>
      </c>
      <c r="B9" s="27">
        <v>1</v>
      </c>
      <c r="C9" s="3">
        <v>1</v>
      </c>
      <c r="D9" s="3">
        <v>1</v>
      </c>
      <c r="E9" s="3">
        <v>1</v>
      </c>
      <c r="F9" s="3">
        <v>1</v>
      </c>
      <c r="G9" s="3">
        <v>1</v>
      </c>
      <c r="H9" s="3">
        <v>1</v>
      </c>
      <c r="I9" s="3">
        <v>1</v>
      </c>
      <c r="J9" s="3">
        <v>1</v>
      </c>
      <c r="K9" s="17">
        <v>1</v>
      </c>
    </row>
    <row r="10" spans="1:11" x14ac:dyDescent="0.25">
      <c r="A10" s="15" t="s">
        <v>16</v>
      </c>
      <c r="B10" s="27">
        <v>1</v>
      </c>
      <c r="C10" s="3">
        <v>1</v>
      </c>
      <c r="D10" s="3">
        <v>1</v>
      </c>
      <c r="E10" s="3">
        <v>1</v>
      </c>
      <c r="F10" s="3">
        <v>1</v>
      </c>
      <c r="G10" s="3">
        <v>1</v>
      </c>
      <c r="H10" s="3">
        <v>4</v>
      </c>
      <c r="I10" s="3">
        <v>1</v>
      </c>
      <c r="J10" s="3">
        <v>2</v>
      </c>
      <c r="K10" s="17">
        <v>1</v>
      </c>
    </row>
    <row r="11" spans="1:11" x14ac:dyDescent="0.25">
      <c r="A11" s="15" t="s">
        <v>17</v>
      </c>
      <c r="B11" s="27">
        <v>1</v>
      </c>
      <c r="C11" s="3">
        <v>4</v>
      </c>
      <c r="D11" s="3">
        <v>1</v>
      </c>
      <c r="E11" s="3">
        <v>1</v>
      </c>
      <c r="F11" s="3">
        <v>1</v>
      </c>
      <c r="G11" s="3">
        <v>1</v>
      </c>
      <c r="H11" s="3">
        <v>4</v>
      </c>
      <c r="I11" s="3">
        <v>2</v>
      </c>
      <c r="J11" s="3">
        <v>3</v>
      </c>
      <c r="K11" s="17">
        <v>1</v>
      </c>
    </row>
    <row r="12" spans="1:11" x14ac:dyDescent="0.25">
      <c r="A12" s="15" t="s">
        <v>18</v>
      </c>
      <c r="B12" s="27">
        <v>1</v>
      </c>
      <c r="C12" s="3">
        <v>4</v>
      </c>
      <c r="D12" s="3">
        <v>3</v>
      </c>
      <c r="E12" s="3">
        <v>1</v>
      </c>
      <c r="F12" s="3">
        <v>1</v>
      </c>
      <c r="G12" s="3">
        <v>1</v>
      </c>
      <c r="H12" s="3">
        <v>5</v>
      </c>
      <c r="I12" s="3">
        <v>4</v>
      </c>
      <c r="J12" s="3">
        <v>4</v>
      </c>
      <c r="K12" s="17">
        <v>3</v>
      </c>
    </row>
    <row r="13" spans="1:11" x14ac:dyDescent="0.25">
      <c r="A13" s="15" t="s">
        <v>19</v>
      </c>
      <c r="B13" s="27">
        <v>1</v>
      </c>
      <c r="C13" s="3">
        <v>4</v>
      </c>
      <c r="D13" s="3">
        <v>4</v>
      </c>
      <c r="E13" s="3">
        <v>4</v>
      </c>
      <c r="F13" s="3">
        <v>1</v>
      </c>
      <c r="G13" s="3">
        <v>1</v>
      </c>
      <c r="H13" s="3">
        <v>6</v>
      </c>
      <c r="I13" s="3">
        <v>4</v>
      </c>
      <c r="J13" s="3">
        <v>4</v>
      </c>
      <c r="K13" s="17">
        <v>3</v>
      </c>
    </row>
    <row r="14" spans="1:11" x14ac:dyDescent="0.25">
      <c r="A14" s="15" t="s">
        <v>20</v>
      </c>
      <c r="B14" s="27">
        <v>1</v>
      </c>
      <c r="C14" s="3">
        <v>5</v>
      </c>
      <c r="D14" s="3">
        <v>5</v>
      </c>
      <c r="E14" s="3">
        <v>4</v>
      </c>
      <c r="F14" s="3">
        <v>1</v>
      </c>
      <c r="G14" s="3">
        <v>1</v>
      </c>
      <c r="H14" s="3">
        <v>6</v>
      </c>
      <c r="I14" s="3">
        <v>4</v>
      </c>
      <c r="J14" s="3">
        <v>4</v>
      </c>
      <c r="K14" s="17">
        <v>4</v>
      </c>
    </row>
    <row r="15" spans="1:11" x14ac:dyDescent="0.25">
      <c r="A15" s="15" t="s">
        <v>21</v>
      </c>
      <c r="B15" s="27">
        <v>1</v>
      </c>
      <c r="C15" s="3">
        <v>5</v>
      </c>
      <c r="D15" s="3">
        <v>5</v>
      </c>
      <c r="E15" s="3">
        <v>4</v>
      </c>
      <c r="F15" s="3">
        <v>1</v>
      </c>
      <c r="G15" s="3">
        <v>1</v>
      </c>
      <c r="H15" s="3">
        <v>6</v>
      </c>
      <c r="I15" s="3">
        <v>4</v>
      </c>
      <c r="J15" s="3">
        <v>4</v>
      </c>
      <c r="K15" s="17">
        <v>4</v>
      </c>
    </row>
    <row r="16" spans="1:11" x14ac:dyDescent="0.25">
      <c r="A16" s="15" t="s">
        <v>22</v>
      </c>
      <c r="B16" s="27">
        <v>1</v>
      </c>
      <c r="C16" s="3">
        <v>5</v>
      </c>
      <c r="D16" s="3">
        <v>5</v>
      </c>
      <c r="E16" s="3">
        <v>4</v>
      </c>
      <c r="F16" s="3">
        <v>1</v>
      </c>
      <c r="G16" s="3">
        <v>4</v>
      </c>
      <c r="H16" s="3">
        <v>6</v>
      </c>
      <c r="I16" s="3">
        <v>4</v>
      </c>
      <c r="J16" s="3">
        <v>5</v>
      </c>
      <c r="K16" s="17">
        <v>4</v>
      </c>
    </row>
    <row r="17" spans="1:11" x14ac:dyDescent="0.25">
      <c r="A17" s="15" t="s">
        <v>23</v>
      </c>
      <c r="B17" s="27">
        <v>1</v>
      </c>
      <c r="C17" s="3">
        <v>5</v>
      </c>
      <c r="D17" s="3">
        <v>5</v>
      </c>
      <c r="E17" s="3">
        <v>5</v>
      </c>
      <c r="F17" s="3">
        <v>1</v>
      </c>
      <c r="G17" s="3">
        <v>4</v>
      </c>
      <c r="H17" s="3">
        <v>6</v>
      </c>
      <c r="I17" s="3">
        <v>5</v>
      </c>
      <c r="J17" s="3">
        <v>5</v>
      </c>
      <c r="K17" s="17">
        <v>4</v>
      </c>
    </row>
    <row r="18" spans="1:11" x14ac:dyDescent="0.25">
      <c r="A18" s="15" t="s">
        <v>24</v>
      </c>
      <c r="B18" s="27">
        <v>2</v>
      </c>
      <c r="C18" s="3">
        <v>5</v>
      </c>
      <c r="D18" s="3">
        <v>5</v>
      </c>
      <c r="E18" s="3">
        <v>5</v>
      </c>
      <c r="F18" s="3">
        <v>1</v>
      </c>
      <c r="G18" s="3">
        <v>4</v>
      </c>
      <c r="H18" s="3">
        <v>6</v>
      </c>
      <c r="I18" s="3">
        <v>5</v>
      </c>
      <c r="J18" s="3">
        <v>5</v>
      </c>
      <c r="K18" s="17">
        <v>4</v>
      </c>
    </row>
    <row r="19" spans="1:11" x14ac:dyDescent="0.25">
      <c r="A19" s="15" t="s">
        <v>25</v>
      </c>
      <c r="B19" s="27">
        <v>3</v>
      </c>
      <c r="C19" s="3">
        <v>6</v>
      </c>
      <c r="D19" s="3">
        <v>5</v>
      </c>
      <c r="E19" s="3">
        <v>5</v>
      </c>
      <c r="F19" s="3">
        <v>1</v>
      </c>
      <c r="G19" s="3">
        <v>4</v>
      </c>
      <c r="H19" s="3">
        <v>6</v>
      </c>
      <c r="I19" s="3">
        <v>5</v>
      </c>
      <c r="J19" s="3">
        <v>5</v>
      </c>
      <c r="K19" s="17">
        <v>4</v>
      </c>
    </row>
    <row r="20" spans="1:11" x14ac:dyDescent="0.25">
      <c r="A20" s="15" t="s">
        <v>26</v>
      </c>
      <c r="B20" s="27">
        <v>4</v>
      </c>
      <c r="C20" s="3">
        <v>6</v>
      </c>
      <c r="D20" s="3">
        <v>5</v>
      </c>
      <c r="E20" s="3">
        <v>5</v>
      </c>
      <c r="F20" s="3">
        <v>4</v>
      </c>
      <c r="G20" s="3">
        <v>4</v>
      </c>
      <c r="H20" s="3">
        <v>6</v>
      </c>
      <c r="I20" s="3">
        <v>6</v>
      </c>
      <c r="J20" s="3">
        <v>5</v>
      </c>
      <c r="K20" s="17">
        <v>4</v>
      </c>
    </row>
    <row r="21" spans="1:11" x14ac:dyDescent="0.25">
      <c r="A21" s="15" t="s">
        <v>27</v>
      </c>
      <c r="B21" s="27">
        <v>4</v>
      </c>
      <c r="C21" s="3">
        <v>6</v>
      </c>
      <c r="D21" s="3">
        <v>5</v>
      </c>
      <c r="E21" s="3">
        <v>6</v>
      </c>
      <c r="F21" s="3">
        <v>4</v>
      </c>
      <c r="G21" s="3">
        <v>4</v>
      </c>
      <c r="H21" s="3">
        <v>6</v>
      </c>
      <c r="I21" s="3">
        <v>6</v>
      </c>
      <c r="J21" s="3">
        <v>6</v>
      </c>
      <c r="K21" s="17">
        <v>4</v>
      </c>
    </row>
    <row r="22" spans="1:11" x14ac:dyDescent="0.25">
      <c r="A22" s="15" t="s">
        <v>28</v>
      </c>
      <c r="B22" s="27">
        <v>4</v>
      </c>
      <c r="C22" s="3">
        <v>6</v>
      </c>
      <c r="D22" s="3">
        <v>6</v>
      </c>
      <c r="E22" s="3">
        <v>6</v>
      </c>
      <c r="F22" s="3">
        <v>4</v>
      </c>
      <c r="G22" s="3">
        <v>5</v>
      </c>
      <c r="H22" s="3">
        <v>6</v>
      </c>
      <c r="I22" s="3">
        <v>6</v>
      </c>
      <c r="J22" s="3">
        <v>6</v>
      </c>
      <c r="K22" s="17">
        <v>4</v>
      </c>
    </row>
    <row r="23" spans="1:11" x14ac:dyDescent="0.25">
      <c r="A23" s="15" t="s">
        <v>29</v>
      </c>
      <c r="B23" s="27">
        <v>4</v>
      </c>
      <c r="C23" s="3">
        <v>6</v>
      </c>
      <c r="D23" s="3">
        <v>6</v>
      </c>
      <c r="E23" s="3">
        <v>6</v>
      </c>
      <c r="F23" s="3">
        <v>4</v>
      </c>
      <c r="G23" s="3">
        <v>5</v>
      </c>
      <c r="H23" s="3">
        <v>6</v>
      </c>
      <c r="I23" s="3">
        <v>6</v>
      </c>
      <c r="J23" s="3">
        <v>6</v>
      </c>
      <c r="K23" s="17">
        <v>4</v>
      </c>
    </row>
    <row r="24" spans="1:11" x14ac:dyDescent="0.25">
      <c r="A24" s="15" t="s">
        <v>30</v>
      </c>
      <c r="B24" s="27">
        <v>5</v>
      </c>
      <c r="C24" s="3">
        <v>6</v>
      </c>
      <c r="D24" s="3">
        <v>6</v>
      </c>
      <c r="E24" s="3">
        <v>6</v>
      </c>
      <c r="F24" s="3">
        <v>4</v>
      </c>
      <c r="G24" s="3">
        <v>6</v>
      </c>
      <c r="H24" s="3">
        <v>6</v>
      </c>
      <c r="I24" s="3">
        <v>6</v>
      </c>
      <c r="J24" s="3">
        <v>6</v>
      </c>
      <c r="K24" s="17">
        <v>5</v>
      </c>
    </row>
    <row r="25" spans="1:11" x14ac:dyDescent="0.25">
      <c r="A25" s="15" t="s">
        <v>31</v>
      </c>
      <c r="B25" s="27">
        <v>5</v>
      </c>
      <c r="C25" s="3">
        <v>6</v>
      </c>
      <c r="D25" s="3">
        <v>6</v>
      </c>
      <c r="E25" s="3">
        <v>6</v>
      </c>
      <c r="F25" s="3">
        <v>5</v>
      </c>
      <c r="G25" s="3">
        <v>6</v>
      </c>
      <c r="H25" s="3">
        <v>7</v>
      </c>
      <c r="I25" s="3">
        <v>7</v>
      </c>
      <c r="J25" s="3">
        <v>6</v>
      </c>
      <c r="K25" s="17">
        <v>6</v>
      </c>
    </row>
    <row r="26" spans="1:11" x14ac:dyDescent="0.25">
      <c r="A26" s="15" t="s">
        <v>32</v>
      </c>
      <c r="B26" s="27">
        <v>5</v>
      </c>
      <c r="C26" s="3">
        <v>6</v>
      </c>
      <c r="D26" s="3">
        <v>6</v>
      </c>
      <c r="E26" s="3">
        <v>6</v>
      </c>
      <c r="F26" s="3">
        <v>6</v>
      </c>
      <c r="G26" s="3">
        <v>6</v>
      </c>
      <c r="H26" s="3">
        <v>7</v>
      </c>
      <c r="I26" s="3">
        <v>7</v>
      </c>
      <c r="J26" s="3">
        <v>6</v>
      </c>
      <c r="K26" s="17">
        <v>6</v>
      </c>
    </row>
    <row r="27" spans="1:11" x14ac:dyDescent="0.25">
      <c r="A27" s="15" t="s">
        <v>33</v>
      </c>
      <c r="B27" s="27">
        <v>5</v>
      </c>
      <c r="C27" s="3">
        <v>6</v>
      </c>
      <c r="D27" s="3">
        <v>6</v>
      </c>
      <c r="E27" s="3">
        <v>6</v>
      </c>
      <c r="F27" s="3">
        <v>6</v>
      </c>
      <c r="G27" s="3">
        <v>6</v>
      </c>
      <c r="H27" s="3">
        <v>8</v>
      </c>
      <c r="I27" s="3">
        <v>7</v>
      </c>
      <c r="J27" s="3">
        <v>6</v>
      </c>
      <c r="K27" s="17">
        <v>6</v>
      </c>
    </row>
    <row r="28" spans="1:11" x14ac:dyDescent="0.25">
      <c r="A28" s="15" t="s">
        <v>34</v>
      </c>
      <c r="B28" s="27">
        <v>5</v>
      </c>
      <c r="C28" s="3">
        <v>7</v>
      </c>
      <c r="D28" s="3">
        <v>6</v>
      </c>
      <c r="E28" s="3">
        <v>6</v>
      </c>
      <c r="F28" s="3">
        <v>6</v>
      </c>
      <c r="G28" s="3">
        <v>6</v>
      </c>
      <c r="H28" s="3">
        <v>8</v>
      </c>
      <c r="I28" s="3">
        <v>7</v>
      </c>
      <c r="J28" s="3">
        <v>6</v>
      </c>
      <c r="K28" s="17">
        <v>6</v>
      </c>
    </row>
    <row r="29" spans="1:11" x14ac:dyDescent="0.25">
      <c r="A29" s="15" t="s">
        <v>35</v>
      </c>
      <c r="B29" s="27">
        <v>6</v>
      </c>
      <c r="C29" s="3">
        <v>7</v>
      </c>
      <c r="D29" s="3">
        <v>6</v>
      </c>
      <c r="E29" s="3">
        <v>7</v>
      </c>
      <c r="F29" s="3">
        <v>6</v>
      </c>
      <c r="G29" s="3">
        <v>7</v>
      </c>
      <c r="H29" s="3">
        <v>8</v>
      </c>
      <c r="I29" s="3">
        <v>8</v>
      </c>
      <c r="J29" s="3">
        <v>7</v>
      </c>
      <c r="K29" s="17">
        <v>6</v>
      </c>
    </row>
    <row r="30" spans="1:11" x14ac:dyDescent="0.25">
      <c r="A30" s="15" t="s">
        <v>36</v>
      </c>
      <c r="B30" s="27">
        <v>6</v>
      </c>
      <c r="C30" s="3">
        <v>7</v>
      </c>
      <c r="D30" s="3">
        <v>7</v>
      </c>
      <c r="E30" s="3">
        <v>8</v>
      </c>
      <c r="F30" s="3">
        <v>6</v>
      </c>
      <c r="G30" s="3">
        <v>7</v>
      </c>
      <c r="H30" s="3">
        <v>8</v>
      </c>
      <c r="I30" s="3">
        <v>9</v>
      </c>
      <c r="J30" s="3">
        <v>8</v>
      </c>
      <c r="K30" s="17">
        <v>6</v>
      </c>
    </row>
    <row r="31" spans="1:11" x14ac:dyDescent="0.25">
      <c r="A31" s="15" t="s">
        <v>37</v>
      </c>
      <c r="B31" s="27">
        <v>7</v>
      </c>
      <c r="C31" s="3">
        <v>7</v>
      </c>
      <c r="D31" s="3">
        <v>7</v>
      </c>
      <c r="E31" s="3">
        <v>8</v>
      </c>
      <c r="F31" s="3">
        <v>7</v>
      </c>
      <c r="G31" s="3">
        <v>7</v>
      </c>
      <c r="H31" s="3">
        <v>8</v>
      </c>
      <c r="I31" s="3">
        <v>9</v>
      </c>
      <c r="J31" s="3">
        <v>8</v>
      </c>
      <c r="K31" s="17">
        <v>7</v>
      </c>
    </row>
    <row r="32" spans="1:11" x14ac:dyDescent="0.25">
      <c r="A32" s="15" t="s">
        <v>38</v>
      </c>
      <c r="B32" s="27">
        <v>7</v>
      </c>
      <c r="C32" s="3">
        <v>8</v>
      </c>
      <c r="D32" s="3">
        <v>7</v>
      </c>
      <c r="E32" s="3">
        <v>9</v>
      </c>
      <c r="F32" s="3">
        <v>7</v>
      </c>
      <c r="G32" s="3">
        <v>7</v>
      </c>
      <c r="H32" s="3">
        <v>9</v>
      </c>
      <c r="I32" s="3">
        <v>9</v>
      </c>
      <c r="J32" s="3">
        <v>8</v>
      </c>
      <c r="K32" s="17">
        <v>7</v>
      </c>
    </row>
    <row r="33" spans="1:11" x14ac:dyDescent="0.25">
      <c r="A33" s="15" t="s">
        <v>39</v>
      </c>
      <c r="B33" s="27">
        <v>8</v>
      </c>
      <c r="C33" s="3">
        <v>8</v>
      </c>
      <c r="D33" s="3">
        <v>7</v>
      </c>
      <c r="E33" s="3">
        <v>9</v>
      </c>
      <c r="F33" s="3">
        <v>8</v>
      </c>
      <c r="G33" s="3">
        <v>7</v>
      </c>
      <c r="H33" s="3">
        <v>9</v>
      </c>
      <c r="I33" s="3">
        <v>9</v>
      </c>
      <c r="J33" s="3">
        <v>8</v>
      </c>
      <c r="K33" s="17">
        <v>7</v>
      </c>
    </row>
    <row r="34" spans="1:11" x14ac:dyDescent="0.25">
      <c r="A34" s="15" t="s">
        <v>40</v>
      </c>
      <c r="B34" s="27">
        <v>9</v>
      </c>
      <c r="C34" s="3">
        <v>8</v>
      </c>
      <c r="D34" s="3">
        <v>8</v>
      </c>
      <c r="E34" s="3">
        <v>9</v>
      </c>
      <c r="F34" s="3">
        <v>8</v>
      </c>
      <c r="G34" s="3">
        <v>8</v>
      </c>
      <c r="H34" s="3">
        <v>9</v>
      </c>
      <c r="I34" s="3">
        <v>11</v>
      </c>
      <c r="J34" s="3">
        <v>9</v>
      </c>
      <c r="K34" s="17">
        <v>7</v>
      </c>
    </row>
    <row r="35" spans="1:11" x14ac:dyDescent="0.25">
      <c r="A35" s="15" t="s">
        <v>41</v>
      </c>
      <c r="B35" s="27">
        <v>9</v>
      </c>
      <c r="C35" s="3">
        <v>9</v>
      </c>
      <c r="D35" s="3">
        <v>8</v>
      </c>
      <c r="E35" s="3">
        <v>10</v>
      </c>
      <c r="F35" s="3">
        <v>9</v>
      </c>
      <c r="G35" s="3">
        <v>8</v>
      </c>
      <c r="H35" s="3">
        <v>9</v>
      </c>
      <c r="I35" s="3">
        <v>11</v>
      </c>
      <c r="J35" s="3">
        <v>9</v>
      </c>
      <c r="K35" s="17">
        <v>8</v>
      </c>
    </row>
    <row r="36" spans="1:11" x14ac:dyDescent="0.25">
      <c r="A36" s="15" t="s">
        <v>42</v>
      </c>
      <c r="B36" s="27">
        <v>9</v>
      </c>
      <c r="C36" s="3">
        <v>9</v>
      </c>
      <c r="D36" s="3">
        <v>8</v>
      </c>
      <c r="E36" s="3">
        <v>11</v>
      </c>
      <c r="F36" s="3">
        <v>9</v>
      </c>
      <c r="G36" s="3">
        <v>8</v>
      </c>
      <c r="H36" s="3">
        <v>9</v>
      </c>
      <c r="I36" s="3">
        <v>12</v>
      </c>
      <c r="J36" s="3">
        <v>10</v>
      </c>
      <c r="K36" s="17">
        <v>8</v>
      </c>
    </row>
    <row r="37" spans="1:11" x14ac:dyDescent="0.25">
      <c r="A37" s="15" t="s">
        <v>43</v>
      </c>
      <c r="B37" s="27">
        <v>9</v>
      </c>
      <c r="C37" s="3">
        <v>9</v>
      </c>
      <c r="D37" s="3">
        <v>8</v>
      </c>
      <c r="E37" s="3">
        <v>11</v>
      </c>
      <c r="F37" s="3">
        <v>9</v>
      </c>
      <c r="G37" s="3">
        <v>8</v>
      </c>
      <c r="H37" s="3">
        <v>10</v>
      </c>
      <c r="I37" s="3">
        <v>12</v>
      </c>
      <c r="J37" s="3">
        <v>11</v>
      </c>
      <c r="K37" s="17">
        <v>8</v>
      </c>
    </row>
    <row r="38" spans="1:11" x14ac:dyDescent="0.25">
      <c r="A38" s="15" t="s">
        <v>44</v>
      </c>
      <c r="B38" s="27">
        <v>11</v>
      </c>
      <c r="C38" s="3">
        <v>10</v>
      </c>
      <c r="D38" s="3">
        <v>9</v>
      </c>
      <c r="E38" s="3">
        <v>12</v>
      </c>
      <c r="F38" s="3">
        <v>9</v>
      </c>
      <c r="G38" s="3">
        <v>9</v>
      </c>
      <c r="H38" s="3">
        <v>10</v>
      </c>
      <c r="I38" s="3">
        <v>12</v>
      </c>
      <c r="J38" s="3">
        <v>11</v>
      </c>
      <c r="K38" s="17">
        <v>8</v>
      </c>
    </row>
    <row r="39" spans="1:11" x14ac:dyDescent="0.25">
      <c r="A39" s="15" t="s">
        <v>45</v>
      </c>
      <c r="B39" s="27">
        <v>12</v>
      </c>
      <c r="C39" s="3">
        <v>12</v>
      </c>
      <c r="D39" s="3">
        <v>9</v>
      </c>
      <c r="E39" s="3">
        <v>12</v>
      </c>
      <c r="F39" s="3">
        <v>9</v>
      </c>
      <c r="G39" s="3">
        <v>9</v>
      </c>
      <c r="H39" s="3">
        <v>12</v>
      </c>
      <c r="I39" s="3">
        <v>12</v>
      </c>
      <c r="J39" s="3">
        <v>11</v>
      </c>
      <c r="K39" s="17">
        <v>9</v>
      </c>
    </row>
    <row r="40" spans="1:11" x14ac:dyDescent="0.25">
      <c r="A40" s="15" t="s">
        <v>46</v>
      </c>
      <c r="B40" s="27">
        <v>12</v>
      </c>
      <c r="C40" s="3">
        <v>12</v>
      </c>
      <c r="D40" s="3">
        <v>9</v>
      </c>
      <c r="E40" s="3">
        <v>12</v>
      </c>
      <c r="F40" s="3">
        <v>11</v>
      </c>
      <c r="G40" s="3">
        <v>9</v>
      </c>
      <c r="H40" s="3">
        <v>12</v>
      </c>
      <c r="I40" s="3">
        <v>14</v>
      </c>
      <c r="J40" s="3">
        <v>12</v>
      </c>
      <c r="K40" s="17">
        <v>9</v>
      </c>
    </row>
    <row r="41" spans="1:11" x14ac:dyDescent="0.25">
      <c r="A41" s="15" t="s">
        <v>47</v>
      </c>
      <c r="B41" s="27">
        <v>12</v>
      </c>
      <c r="C41" s="3">
        <v>12</v>
      </c>
      <c r="D41" s="3">
        <v>10</v>
      </c>
      <c r="E41" s="3">
        <v>14</v>
      </c>
      <c r="F41" s="3">
        <v>12</v>
      </c>
      <c r="G41" s="3">
        <v>10</v>
      </c>
      <c r="H41" s="3">
        <v>12</v>
      </c>
      <c r="I41" s="3">
        <v>14</v>
      </c>
      <c r="J41" s="3">
        <v>12</v>
      </c>
      <c r="K41" s="17">
        <v>10</v>
      </c>
    </row>
    <row r="42" spans="1:11" x14ac:dyDescent="0.25">
      <c r="A42" s="15" t="s">
        <v>48</v>
      </c>
      <c r="B42" s="27">
        <v>12</v>
      </c>
      <c r="C42" s="3">
        <v>12</v>
      </c>
      <c r="D42" s="3">
        <v>10</v>
      </c>
      <c r="E42" s="3">
        <v>18</v>
      </c>
      <c r="F42" s="3">
        <v>12</v>
      </c>
      <c r="G42" s="3">
        <v>10</v>
      </c>
      <c r="H42" s="3">
        <v>12</v>
      </c>
      <c r="I42" s="3">
        <v>14</v>
      </c>
      <c r="J42" s="3">
        <v>12</v>
      </c>
      <c r="K42" s="17">
        <v>11</v>
      </c>
    </row>
    <row r="43" spans="1:11" x14ac:dyDescent="0.25">
      <c r="A43" s="15" t="s">
        <v>49</v>
      </c>
      <c r="B43" s="27">
        <v>14</v>
      </c>
      <c r="C43" s="3">
        <v>14</v>
      </c>
      <c r="D43" s="3">
        <v>12</v>
      </c>
      <c r="E43" s="3">
        <v>21</v>
      </c>
      <c r="F43" s="3">
        <v>12</v>
      </c>
      <c r="G43" s="3">
        <v>10</v>
      </c>
      <c r="H43" s="3">
        <v>12</v>
      </c>
      <c r="I43" s="3">
        <v>14</v>
      </c>
      <c r="J43" s="3">
        <v>14</v>
      </c>
      <c r="K43" s="17">
        <v>11</v>
      </c>
    </row>
    <row r="44" spans="1:11" x14ac:dyDescent="0.25">
      <c r="A44" s="15" t="s">
        <v>50</v>
      </c>
      <c r="B44" s="27">
        <v>15</v>
      </c>
      <c r="C44" s="3">
        <v>15</v>
      </c>
      <c r="D44" s="3">
        <v>12</v>
      </c>
      <c r="E44" s="3">
        <v>22</v>
      </c>
      <c r="F44" s="3">
        <v>12</v>
      </c>
      <c r="G44" s="3">
        <v>11</v>
      </c>
      <c r="H44" s="3">
        <v>12</v>
      </c>
      <c r="I44" s="3">
        <v>14</v>
      </c>
      <c r="J44" s="3">
        <v>14</v>
      </c>
      <c r="K44" s="17">
        <v>12</v>
      </c>
    </row>
    <row r="45" spans="1:11" x14ac:dyDescent="0.25">
      <c r="A45" s="15" t="s">
        <v>51</v>
      </c>
      <c r="B45" s="27">
        <v>15</v>
      </c>
      <c r="C45" s="3">
        <v>16</v>
      </c>
      <c r="D45" s="3">
        <v>12</v>
      </c>
      <c r="E45" s="3">
        <v>23</v>
      </c>
      <c r="F45" s="3">
        <v>12</v>
      </c>
      <c r="G45" s="3">
        <v>11</v>
      </c>
      <c r="H45" s="3">
        <v>14</v>
      </c>
      <c r="I45" s="3">
        <v>15</v>
      </c>
      <c r="J45" s="3">
        <v>14</v>
      </c>
      <c r="K45" s="17">
        <v>12</v>
      </c>
    </row>
    <row r="46" spans="1:11" x14ac:dyDescent="0.25">
      <c r="A46" s="15" t="s">
        <v>52</v>
      </c>
      <c r="B46" s="27">
        <v>16</v>
      </c>
      <c r="C46" s="3">
        <v>20</v>
      </c>
      <c r="D46" s="3">
        <v>12</v>
      </c>
      <c r="E46" s="3">
        <v>23</v>
      </c>
      <c r="F46" s="3">
        <v>12</v>
      </c>
      <c r="G46" s="3">
        <v>11</v>
      </c>
      <c r="H46" s="3">
        <v>14</v>
      </c>
      <c r="I46" s="3">
        <v>15</v>
      </c>
      <c r="J46" s="3">
        <v>16</v>
      </c>
      <c r="K46" s="17">
        <v>12</v>
      </c>
    </row>
    <row r="47" spans="1:11" x14ac:dyDescent="0.25">
      <c r="A47" s="15" t="s">
        <v>53</v>
      </c>
      <c r="B47" s="27">
        <v>17</v>
      </c>
      <c r="C47" s="3">
        <v>21</v>
      </c>
      <c r="D47" s="3">
        <v>12</v>
      </c>
      <c r="E47" s="3">
        <v>28</v>
      </c>
      <c r="F47" s="3">
        <v>12</v>
      </c>
      <c r="G47" s="3">
        <v>12</v>
      </c>
      <c r="H47" s="3">
        <v>15</v>
      </c>
      <c r="I47" s="3">
        <v>16</v>
      </c>
      <c r="J47" s="3">
        <v>16</v>
      </c>
      <c r="K47" s="17">
        <v>14</v>
      </c>
    </row>
    <row r="48" spans="1:11" x14ac:dyDescent="0.25">
      <c r="A48" s="15" t="s">
        <v>54</v>
      </c>
      <c r="B48" s="27">
        <v>18</v>
      </c>
      <c r="C48" s="3">
        <v>24</v>
      </c>
      <c r="D48" s="3">
        <v>12</v>
      </c>
      <c r="E48" s="3">
        <v>28</v>
      </c>
      <c r="F48" s="3">
        <v>12</v>
      </c>
      <c r="G48" s="3">
        <v>14</v>
      </c>
      <c r="H48" s="3">
        <v>16</v>
      </c>
      <c r="I48" s="3">
        <v>17</v>
      </c>
      <c r="J48" s="3">
        <v>16</v>
      </c>
      <c r="K48" s="17">
        <v>14</v>
      </c>
    </row>
    <row r="49" spans="1:11" x14ac:dyDescent="0.25">
      <c r="A49" s="15" t="s">
        <v>55</v>
      </c>
      <c r="B49" s="27">
        <v>21</v>
      </c>
      <c r="C49" s="3">
        <v>27</v>
      </c>
      <c r="D49" s="3">
        <v>14</v>
      </c>
      <c r="E49" s="3">
        <v>29</v>
      </c>
      <c r="F49" s="3">
        <v>12</v>
      </c>
      <c r="G49" s="3">
        <v>14</v>
      </c>
      <c r="H49" s="3">
        <v>17</v>
      </c>
      <c r="I49" s="3">
        <v>24</v>
      </c>
      <c r="J49" s="3">
        <v>17</v>
      </c>
      <c r="K49" s="17">
        <v>16</v>
      </c>
    </row>
    <row r="50" spans="1:11" x14ac:dyDescent="0.25">
      <c r="A50" s="15" t="s">
        <v>56</v>
      </c>
      <c r="B50" s="27">
        <v>30</v>
      </c>
      <c r="C50" s="3">
        <v>27</v>
      </c>
      <c r="D50" s="3">
        <v>14</v>
      </c>
      <c r="E50" s="3">
        <v>32</v>
      </c>
      <c r="F50" s="3">
        <v>14</v>
      </c>
      <c r="G50" s="3">
        <v>22</v>
      </c>
      <c r="H50" s="3">
        <v>18</v>
      </c>
      <c r="I50" s="3">
        <v>26</v>
      </c>
      <c r="J50" s="3">
        <v>17</v>
      </c>
      <c r="K50" s="17">
        <v>24</v>
      </c>
    </row>
    <row r="51" spans="1:11" x14ac:dyDescent="0.25">
      <c r="A51" s="15" t="s">
        <v>57</v>
      </c>
      <c r="B51" s="27">
        <v>31</v>
      </c>
      <c r="C51" s="3">
        <v>32</v>
      </c>
      <c r="D51" s="3">
        <v>16</v>
      </c>
      <c r="E51" s="3">
        <v>34</v>
      </c>
      <c r="F51" s="3">
        <v>14</v>
      </c>
      <c r="G51" s="3">
        <v>22</v>
      </c>
      <c r="H51" s="3">
        <v>23</v>
      </c>
      <c r="I51" s="3">
        <v>30</v>
      </c>
      <c r="J51" s="3">
        <v>21</v>
      </c>
      <c r="K51" s="17">
        <v>25</v>
      </c>
    </row>
    <row r="52" spans="1:11" x14ac:dyDescent="0.25">
      <c r="A52" s="15" t="s">
        <v>58</v>
      </c>
      <c r="B52" s="27">
        <v>32</v>
      </c>
      <c r="C52" s="3">
        <v>34</v>
      </c>
      <c r="D52" s="3">
        <v>19</v>
      </c>
      <c r="E52" s="3">
        <v>36</v>
      </c>
      <c r="F52" s="3">
        <v>14</v>
      </c>
      <c r="G52" s="3">
        <v>28</v>
      </c>
      <c r="H52" s="3">
        <v>24</v>
      </c>
      <c r="I52" s="3">
        <v>30</v>
      </c>
      <c r="J52" s="3">
        <v>22</v>
      </c>
      <c r="K52" s="17">
        <v>25</v>
      </c>
    </row>
    <row r="53" spans="1:11" x14ac:dyDescent="0.25">
      <c r="A53" s="15" t="s">
        <v>59</v>
      </c>
      <c r="B53" s="27">
        <v>34</v>
      </c>
      <c r="C53" s="3">
        <v>40</v>
      </c>
      <c r="D53" s="3">
        <v>27</v>
      </c>
      <c r="E53" s="3">
        <v>41</v>
      </c>
      <c r="F53" s="3">
        <v>27</v>
      </c>
      <c r="G53" s="3">
        <v>32</v>
      </c>
      <c r="H53" s="3">
        <v>31</v>
      </c>
      <c r="I53" s="3">
        <v>31</v>
      </c>
      <c r="J53" s="3">
        <v>32</v>
      </c>
      <c r="K53" s="17">
        <v>33</v>
      </c>
    </row>
    <row r="54" spans="1:11" ht="15.75" thickBot="1" x14ac:dyDescent="0.3">
      <c r="A54" s="18" t="s">
        <v>60</v>
      </c>
      <c r="B54" s="28">
        <v>40</v>
      </c>
      <c r="C54" s="19">
        <v>41</v>
      </c>
      <c r="D54" s="19">
        <v>32</v>
      </c>
      <c r="E54" s="19">
        <v>41</v>
      </c>
      <c r="F54" s="19">
        <v>37</v>
      </c>
      <c r="G54" s="19">
        <v>33</v>
      </c>
      <c r="H54" s="19">
        <v>32</v>
      </c>
      <c r="I54" s="19">
        <v>36</v>
      </c>
      <c r="J54" s="19">
        <v>34</v>
      </c>
      <c r="K54" s="21">
        <v>37</v>
      </c>
    </row>
    <row r="55" spans="1:11" x14ac:dyDescent="0.25">
      <c r="A55" s="6" t="s">
        <v>61</v>
      </c>
      <c r="B55" s="7">
        <f>SUM(B5:B54)</f>
        <v>468</v>
      </c>
      <c r="C55" s="7">
        <f t="shared" ref="C55:K55" si="0">SUM(C5:C54)</f>
        <v>544</v>
      </c>
      <c r="D55" s="7">
        <f t="shared" si="0"/>
        <v>401</v>
      </c>
      <c r="E55" s="7">
        <f t="shared" si="0"/>
        <v>599</v>
      </c>
      <c r="F55" s="7">
        <f t="shared" si="0"/>
        <v>366</v>
      </c>
      <c r="G55" s="7">
        <f t="shared" si="0"/>
        <v>409</v>
      </c>
      <c r="H55" s="7">
        <f t="shared" si="0"/>
        <v>482</v>
      </c>
      <c r="I55" s="7">
        <f t="shared" si="0"/>
        <v>525</v>
      </c>
      <c r="J55" s="7">
        <f t="shared" si="0"/>
        <v>468</v>
      </c>
      <c r="K55" s="8">
        <f t="shared" si="0"/>
        <v>427</v>
      </c>
    </row>
    <row r="56" spans="1:11" x14ac:dyDescent="0.25">
      <c r="A56" s="9" t="s">
        <v>62</v>
      </c>
      <c r="B56" s="5">
        <f>AVERAGE(B5:B54)</f>
        <v>9.36</v>
      </c>
      <c r="C56" s="5">
        <f t="shared" ref="C56:J56" si="1">AVERAGE(C5:C54)</f>
        <v>10.88</v>
      </c>
      <c r="D56" s="5">
        <f t="shared" si="1"/>
        <v>8.02</v>
      </c>
      <c r="E56" s="5">
        <f t="shared" si="1"/>
        <v>11.98</v>
      </c>
      <c r="F56" s="5">
        <f>AVERAGE(F5:F54)</f>
        <v>7.32</v>
      </c>
      <c r="G56" s="5">
        <f>AVERAGE(G5:G54)</f>
        <v>8.18</v>
      </c>
      <c r="H56" s="5">
        <f t="shared" si="1"/>
        <v>9.64</v>
      </c>
      <c r="I56" s="5">
        <f>AVERAGE(I5:I54)</f>
        <v>10.5</v>
      </c>
      <c r="J56" s="5">
        <f t="shared" si="1"/>
        <v>9.36</v>
      </c>
      <c r="K56" s="10">
        <f>AVERAGE(K5:K54)</f>
        <v>8.5399999999999991</v>
      </c>
    </row>
    <row r="57" spans="1:11" x14ac:dyDescent="0.25">
      <c r="A57" s="9" t="s">
        <v>64</v>
      </c>
      <c r="B57" s="1">
        <f>MIN(B5:B54)</f>
        <v>0</v>
      </c>
      <c r="C57" s="1">
        <f t="shared" ref="C57:K57" si="2">MIN(C5:C54)</f>
        <v>0</v>
      </c>
      <c r="D57" s="1">
        <f t="shared" si="2"/>
        <v>0</v>
      </c>
      <c r="E57" s="1">
        <f t="shared" si="2"/>
        <v>0</v>
      </c>
      <c r="F57" s="1">
        <f t="shared" si="2"/>
        <v>0</v>
      </c>
      <c r="G57" s="1">
        <f t="shared" si="2"/>
        <v>1</v>
      </c>
      <c r="H57" s="1">
        <f t="shared" si="2"/>
        <v>0</v>
      </c>
      <c r="I57" s="1">
        <f t="shared" si="2"/>
        <v>1</v>
      </c>
      <c r="J57" s="1">
        <f t="shared" si="2"/>
        <v>1</v>
      </c>
      <c r="K57" s="11">
        <f t="shared" si="2"/>
        <v>0</v>
      </c>
    </row>
    <row r="58" spans="1:11" ht="15.75" thickBot="1" x14ac:dyDescent="0.3">
      <c r="A58" s="12" t="s">
        <v>63</v>
      </c>
      <c r="B58" s="13">
        <f>MAX(B5:B54)</f>
        <v>40</v>
      </c>
      <c r="C58" s="13">
        <f t="shared" ref="C58:K58" si="3">MAX(C5:C54)</f>
        <v>41</v>
      </c>
      <c r="D58" s="13">
        <f t="shared" si="3"/>
        <v>32</v>
      </c>
      <c r="E58" s="13">
        <f t="shared" si="3"/>
        <v>41</v>
      </c>
      <c r="F58" s="13">
        <f t="shared" si="3"/>
        <v>37</v>
      </c>
      <c r="G58" s="13">
        <f t="shared" si="3"/>
        <v>33</v>
      </c>
      <c r="H58" s="13">
        <f t="shared" si="3"/>
        <v>32</v>
      </c>
      <c r="I58" s="13">
        <f t="shared" si="3"/>
        <v>36</v>
      </c>
      <c r="J58" s="13">
        <f t="shared" si="3"/>
        <v>34</v>
      </c>
      <c r="K58" s="14">
        <f t="shared" si="3"/>
        <v>37</v>
      </c>
    </row>
  </sheetData>
  <mergeCells count="6">
    <mergeCell ref="A1:K1"/>
    <mergeCell ref="C2:D2"/>
    <mergeCell ref="E2:F2"/>
    <mergeCell ref="H2:I2"/>
    <mergeCell ref="A3:A4"/>
    <mergeCell ref="B3:K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8"/>
  <sheetViews>
    <sheetView topLeftCell="A49" workbookViewId="0">
      <selection activeCell="F63" sqref="F63"/>
    </sheetView>
  </sheetViews>
  <sheetFormatPr baseColWidth="10" defaultRowHeight="15" x14ac:dyDescent="0.25"/>
  <cols>
    <col min="5" max="5" width="14.42578125" customWidth="1"/>
    <col min="6" max="6" width="13.85546875" customWidth="1"/>
  </cols>
  <sheetData>
    <row r="1" spans="1:11" x14ac:dyDescent="0.25">
      <c r="A1" s="44" t="s">
        <v>74</v>
      </c>
      <c r="B1" s="45"/>
      <c r="C1" s="45"/>
      <c r="D1" s="45"/>
      <c r="E1" s="45"/>
      <c r="F1" s="45"/>
      <c r="G1" s="45"/>
      <c r="H1" s="45"/>
      <c r="I1" s="45"/>
      <c r="J1" s="45"/>
      <c r="K1" s="46"/>
    </row>
    <row r="2" spans="1:11" ht="15.75" thickBot="1" x14ac:dyDescent="0.3">
      <c r="A2" s="18" t="s">
        <v>66</v>
      </c>
      <c r="B2" s="22" t="s">
        <v>96</v>
      </c>
      <c r="C2" s="40" t="s">
        <v>68</v>
      </c>
      <c r="D2" s="41"/>
      <c r="E2" s="51" t="s">
        <v>98</v>
      </c>
      <c r="F2" s="43"/>
      <c r="G2" s="23" t="s">
        <v>70</v>
      </c>
      <c r="H2" s="42" t="s">
        <v>90</v>
      </c>
      <c r="I2" s="43"/>
      <c r="J2" s="23" t="s">
        <v>72</v>
      </c>
      <c r="K2" s="24" t="s">
        <v>97</v>
      </c>
    </row>
    <row r="3" spans="1:11" x14ac:dyDescent="0.25">
      <c r="A3" s="47" t="s">
        <v>0</v>
      </c>
      <c r="B3" s="49" t="s">
        <v>65</v>
      </c>
      <c r="C3" s="49"/>
      <c r="D3" s="49"/>
      <c r="E3" s="49"/>
      <c r="F3" s="49"/>
      <c r="G3" s="49"/>
      <c r="H3" s="49"/>
      <c r="I3" s="49"/>
      <c r="J3" s="49"/>
      <c r="K3" s="50"/>
    </row>
    <row r="4" spans="1:11" x14ac:dyDescent="0.25">
      <c r="A4" s="48"/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  <c r="J4" s="2" t="s">
        <v>9</v>
      </c>
      <c r="K4" s="16" t="s">
        <v>10</v>
      </c>
    </row>
    <row r="5" spans="1:11" x14ac:dyDescent="0.25">
      <c r="A5" s="15" t="s">
        <v>11</v>
      </c>
      <c r="B5" s="27">
        <v>3</v>
      </c>
      <c r="C5" s="3">
        <v>0</v>
      </c>
      <c r="D5" s="3">
        <v>0</v>
      </c>
      <c r="E5" s="3">
        <v>1</v>
      </c>
      <c r="F5" s="3">
        <v>0</v>
      </c>
      <c r="G5" s="3">
        <v>0</v>
      </c>
      <c r="H5" s="3">
        <v>0</v>
      </c>
      <c r="I5" s="3">
        <v>0</v>
      </c>
      <c r="J5" s="3">
        <v>0</v>
      </c>
      <c r="K5" s="17">
        <v>0</v>
      </c>
    </row>
    <row r="6" spans="1:11" x14ac:dyDescent="0.25">
      <c r="A6" s="15" t="s">
        <v>12</v>
      </c>
      <c r="B6" s="27">
        <v>3</v>
      </c>
      <c r="C6" s="3">
        <v>0</v>
      </c>
      <c r="D6" s="3">
        <v>0</v>
      </c>
      <c r="E6" s="3">
        <v>1</v>
      </c>
      <c r="F6" s="3">
        <v>0</v>
      </c>
      <c r="G6" s="3">
        <v>0</v>
      </c>
      <c r="H6" s="3">
        <v>1</v>
      </c>
      <c r="I6" s="3">
        <v>0</v>
      </c>
      <c r="J6" s="3">
        <v>3</v>
      </c>
      <c r="K6" s="17">
        <v>2</v>
      </c>
    </row>
    <row r="7" spans="1:11" x14ac:dyDescent="0.25">
      <c r="A7" s="15" t="s">
        <v>13</v>
      </c>
      <c r="B7" s="27">
        <v>3</v>
      </c>
      <c r="C7" s="3">
        <v>1</v>
      </c>
      <c r="D7" s="3">
        <v>0</v>
      </c>
      <c r="E7" s="3">
        <v>2</v>
      </c>
      <c r="F7" s="3">
        <v>0</v>
      </c>
      <c r="G7" s="3">
        <v>0</v>
      </c>
      <c r="H7" s="3">
        <v>1</v>
      </c>
      <c r="I7" s="3">
        <v>1</v>
      </c>
      <c r="J7" s="3">
        <v>3</v>
      </c>
      <c r="K7" s="17">
        <v>2</v>
      </c>
    </row>
    <row r="8" spans="1:11" x14ac:dyDescent="0.25">
      <c r="A8" s="15" t="s">
        <v>14</v>
      </c>
      <c r="B8" s="27">
        <v>3</v>
      </c>
      <c r="C8" s="3">
        <v>3</v>
      </c>
      <c r="D8" s="3">
        <v>1</v>
      </c>
      <c r="E8" s="3">
        <v>2</v>
      </c>
      <c r="F8" s="3">
        <v>0</v>
      </c>
      <c r="G8" s="3">
        <v>1</v>
      </c>
      <c r="H8" s="3">
        <v>1</v>
      </c>
      <c r="I8" s="3">
        <v>1</v>
      </c>
      <c r="J8" s="3">
        <v>3</v>
      </c>
      <c r="K8" s="17">
        <v>3</v>
      </c>
    </row>
    <row r="9" spans="1:11" x14ac:dyDescent="0.25">
      <c r="A9" s="15" t="s">
        <v>15</v>
      </c>
      <c r="B9" s="27">
        <v>3</v>
      </c>
      <c r="C9" s="3">
        <v>3</v>
      </c>
      <c r="D9" s="3">
        <v>1</v>
      </c>
      <c r="E9" s="3">
        <v>2</v>
      </c>
      <c r="F9" s="3">
        <v>0</v>
      </c>
      <c r="G9" s="3">
        <v>1</v>
      </c>
      <c r="H9" s="3">
        <v>2</v>
      </c>
      <c r="I9" s="3">
        <v>2</v>
      </c>
      <c r="J9" s="3">
        <v>3</v>
      </c>
      <c r="K9" s="17">
        <v>3</v>
      </c>
    </row>
    <row r="10" spans="1:11" x14ac:dyDescent="0.25">
      <c r="A10" s="15" t="s">
        <v>16</v>
      </c>
      <c r="B10" s="27">
        <v>4</v>
      </c>
      <c r="C10" s="3">
        <v>3</v>
      </c>
      <c r="D10" s="3">
        <v>1</v>
      </c>
      <c r="E10" s="3">
        <v>3</v>
      </c>
      <c r="F10" s="3">
        <v>2</v>
      </c>
      <c r="G10" s="3">
        <v>1</v>
      </c>
      <c r="H10" s="3">
        <v>3</v>
      </c>
      <c r="I10" s="3">
        <v>3</v>
      </c>
      <c r="J10" s="3">
        <v>3</v>
      </c>
      <c r="K10" s="17">
        <v>3</v>
      </c>
    </row>
    <row r="11" spans="1:11" x14ac:dyDescent="0.25">
      <c r="A11" s="15" t="s">
        <v>17</v>
      </c>
      <c r="B11" s="27">
        <v>4</v>
      </c>
      <c r="C11" s="3">
        <v>3</v>
      </c>
      <c r="D11" s="3">
        <v>3</v>
      </c>
      <c r="E11" s="3">
        <v>3</v>
      </c>
      <c r="F11" s="3">
        <v>2</v>
      </c>
      <c r="G11" s="3">
        <v>1</v>
      </c>
      <c r="H11" s="3">
        <v>3</v>
      </c>
      <c r="I11" s="3">
        <v>3</v>
      </c>
      <c r="J11" s="3">
        <v>3</v>
      </c>
      <c r="K11" s="17">
        <v>3</v>
      </c>
    </row>
    <row r="12" spans="1:11" x14ac:dyDescent="0.25">
      <c r="A12" s="15" t="s">
        <v>18</v>
      </c>
      <c r="B12" s="27">
        <v>4</v>
      </c>
      <c r="C12" s="3">
        <v>3</v>
      </c>
      <c r="D12" s="3">
        <v>3</v>
      </c>
      <c r="E12" s="3">
        <v>3</v>
      </c>
      <c r="F12" s="3">
        <v>3</v>
      </c>
      <c r="G12" s="3">
        <v>2</v>
      </c>
      <c r="H12" s="3">
        <v>3</v>
      </c>
      <c r="I12" s="3">
        <v>3</v>
      </c>
      <c r="J12" s="3">
        <v>4</v>
      </c>
      <c r="K12" s="17">
        <v>4</v>
      </c>
    </row>
    <row r="13" spans="1:11" x14ac:dyDescent="0.25">
      <c r="A13" s="15" t="s">
        <v>19</v>
      </c>
      <c r="B13" s="27">
        <v>4</v>
      </c>
      <c r="C13" s="3">
        <v>3</v>
      </c>
      <c r="D13" s="3">
        <v>3</v>
      </c>
      <c r="E13" s="3">
        <v>3</v>
      </c>
      <c r="F13" s="3">
        <v>3</v>
      </c>
      <c r="G13" s="3">
        <v>2</v>
      </c>
      <c r="H13" s="3">
        <v>3</v>
      </c>
      <c r="I13" s="3">
        <v>3</v>
      </c>
      <c r="J13" s="3">
        <v>4</v>
      </c>
      <c r="K13" s="17">
        <v>4</v>
      </c>
    </row>
    <row r="14" spans="1:11" x14ac:dyDescent="0.25">
      <c r="A14" s="15" t="s">
        <v>20</v>
      </c>
      <c r="B14" s="27">
        <v>12</v>
      </c>
      <c r="C14" s="3">
        <v>3</v>
      </c>
      <c r="D14" s="3">
        <v>3</v>
      </c>
      <c r="E14" s="3">
        <v>3</v>
      </c>
      <c r="F14" s="3">
        <v>3</v>
      </c>
      <c r="G14" s="3">
        <v>3</v>
      </c>
      <c r="H14" s="3">
        <v>4</v>
      </c>
      <c r="I14" s="3">
        <v>3</v>
      </c>
      <c r="J14" s="3">
        <v>4</v>
      </c>
      <c r="K14" s="17">
        <v>4</v>
      </c>
    </row>
    <row r="15" spans="1:11" x14ac:dyDescent="0.25">
      <c r="A15" s="15" t="s">
        <v>21</v>
      </c>
      <c r="B15" s="27">
        <v>12</v>
      </c>
      <c r="C15" s="3">
        <v>3</v>
      </c>
      <c r="D15" s="3">
        <v>3</v>
      </c>
      <c r="E15" s="3">
        <v>3</v>
      </c>
      <c r="F15" s="3">
        <v>4</v>
      </c>
      <c r="G15" s="3">
        <v>3</v>
      </c>
      <c r="H15" s="3">
        <v>4</v>
      </c>
      <c r="I15" s="3">
        <v>4</v>
      </c>
      <c r="J15" s="3">
        <v>4</v>
      </c>
      <c r="K15" s="17">
        <v>4</v>
      </c>
    </row>
    <row r="16" spans="1:11" x14ac:dyDescent="0.25">
      <c r="A16" s="15" t="s">
        <v>22</v>
      </c>
      <c r="B16" s="27">
        <v>13</v>
      </c>
      <c r="C16" s="3">
        <v>4</v>
      </c>
      <c r="D16" s="3">
        <v>3</v>
      </c>
      <c r="E16" s="3">
        <v>3</v>
      </c>
      <c r="F16" s="3">
        <v>12</v>
      </c>
      <c r="G16" s="3">
        <v>3</v>
      </c>
      <c r="H16" s="3">
        <v>4</v>
      </c>
      <c r="I16" s="3">
        <v>4</v>
      </c>
      <c r="J16" s="3">
        <v>4</v>
      </c>
      <c r="K16" s="17">
        <v>7</v>
      </c>
    </row>
    <row r="17" spans="1:11" x14ac:dyDescent="0.25">
      <c r="A17" s="15" t="s">
        <v>23</v>
      </c>
      <c r="B17" s="27">
        <v>14</v>
      </c>
      <c r="C17" s="3">
        <v>4</v>
      </c>
      <c r="D17" s="3">
        <v>4</v>
      </c>
      <c r="E17" s="3">
        <v>3</v>
      </c>
      <c r="F17" s="3">
        <v>12</v>
      </c>
      <c r="G17" s="3">
        <v>4</v>
      </c>
      <c r="H17" s="3">
        <v>4</v>
      </c>
      <c r="I17" s="3">
        <v>4</v>
      </c>
      <c r="J17" s="3">
        <v>12</v>
      </c>
      <c r="K17" s="17">
        <v>7</v>
      </c>
    </row>
    <row r="18" spans="1:11" x14ac:dyDescent="0.25">
      <c r="A18" s="15" t="s">
        <v>24</v>
      </c>
      <c r="B18" s="27">
        <v>16</v>
      </c>
      <c r="C18" s="3">
        <v>4</v>
      </c>
      <c r="D18" s="3">
        <v>4</v>
      </c>
      <c r="E18" s="3">
        <v>3</v>
      </c>
      <c r="F18" s="3">
        <v>14</v>
      </c>
      <c r="G18" s="3">
        <v>4</v>
      </c>
      <c r="H18" s="3">
        <v>9</v>
      </c>
      <c r="I18" s="3">
        <v>4</v>
      </c>
      <c r="J18" s="3">
        <v>14</v>
      </c>
      <c r="K18" s="17">
        <v>7</v>
      </c>
    </row>
    <row r="19" spans="1:11" x14ac:dyDescent="0.25">
      <c r="A19" s="15" t="s">
        <v>25</v>
      </c>
      <c r="B19" s="27">
        <v>16</v>
      </c>
      <c r="C19" s="3">
        <v>4</v>
      </c>
      <c r="D19" s="3">
        <v>6</v>
      </c>
      <c r="E19" s="3">
        <v>4</v>
      </c>
      <c r="F19" s="3">
        <v>14</v>
      </c>
      <c r="G19" s="3">
        <v>4</v>
      </c>
      <c r="H19" s="3">
        <v>11</v>
      </c>
      <c r="I19" s="3">
        <v>10</v>
      </c>
      <c r="J19" s="3">
        <v>16</v>
      </c>
      <c r="K19" s="17">
        <v>9</v>
      </c>
    </row>
    <row r="20" spans="1:11" x14ac:dyDescent="0.25">
      <c r="A20" s="15" t="s">
        <v>26</v>
      </c>
      <c r="B20" s="27">
        <v>17</v>
      </c>
      <c r="C20" s="3">
        <v>11</v>
      </c>
      <c r="D20" s="3">
        <v>12</v>
      </c>
      <c r="E20" s="3">
        <v>4</v>
      </c>
      <c r="F20" s="3">
        <v>16</v>
      </c>
      <c r="G20" s="3">
        <v>4</v>
      </c>
      <c r="H20" s="3">
        <v>12</v>
      </c>
      <c r="I20" s="3">
        <v>10</v>
      </c>
      <c r="J20" s="3">
        <v>17</v>
      </c>
      <c r="K20" s="17">
        <v>12</v>
      </c>
    </row>
    <row r="21" spans="1:11" x14ac:dyDescent="0.25">
      <c r="A21" s="15" t="s">
        <v>27</v>
      </c>
      <c r="B21" s="27">
        <v>17</v>
      </c>
      <c r="C21" s="3">
        <v>12</v>
      </c>
      <c r="D21" s="3">
        <v>12</v>
      </c>
      <c r="E21" s="3">
        <v>4</v>
      </c>
      <c r="F21" s="3">
        <v>17</v>
      </c>
      <c r="G21" s="3">
        <v>4</v>
      </c>
      <c r="H21" s="3">
        <v>12</v>
      </c>
      <c r="I21" s="3">
        <v>11</v>
      </c>
      <c r="J21" s="3">
        <v>17</v>
      </c>
      <c r="K21" s="17">
        <v>12</v>
      </c>
    </row>
    <row r="22" spans="1:11" x14ac:dyDescent="0.25">
      <c r="A22" s="15" t="s">
        <v>28</v>
      </c>
      <c r="B22" s="27">
        <v>17</v>
      </c>
      <c r="C22" s="3">
        <v>12</v>
      </c>
      <c r="D22" s="3">
        <v>12</v>
      </c>
      <c r="E22" s="3">
        <v>4</v>
      </c>
      <c r="F22" s="3">
        <v>17</v>
      </c>
      <c r="G22" s="3">
        <v>12</v>
      </c>
      <c r="H22" s="3">
        <v>12</v>
      </c>
      <c r="I22" s="3">
        <v>13</v>
      </c>
      <c r="J22" s="3">
        <v>17</v>
      </c>
      <c r="K22" s="17">
        <v>12</v>
      </c>
    </row>
    <row r="23" spans="1:11" x14ac:dyDescent="0.25">
      <c r="A23" s="15" t="s">
        <v>29</v>
      </c>
      <c r="B23" s="27">
        <v>17</v>
      </c>
      <c r="C23" s="3">
        <v>13</v>
      </c>
      <c r="D23" s="3">
        <v>12</v>
      </c>
      <c r="E23" s="3">
        <v>4</v>
      </c>
      <c r="F23" s="3">
        <v>17</v>
      </c>
      <c r="G23" s="3">
        <v>12</v>
      </c>
      <c r="H23" s="3">
        <v>13</v>
      </c>
      <c r="I23" s="3">
        <v>13</v>
      </c>
      <c r="J23" s="3">
        <v>17</v>
      </c>
      <c r="K23" s="17">
        <v>14</v>
      </c>
    </row>
    <row r="24" spans="1:11" x14ac:dyDescent="0.25">
      <c r="A24" s="15" t="s">
        <v>30</v>
      </c>
      <c r="B24" s="27">
        <v>17</v>
      </c>
      <c r="C24" s="3">
        <v>13</v>
      </c>
      <c r="D24" s="3">
        <v>13</v>
      </c>
      <c r="E24" s="3">
        <v>11</v>
      </c>
      <c r="F24" s="3">
        <v>17</v>
      </c>
      <c r="G24" s="3">
        <v>13</v>
      </c>
      <c r="H24" s="3">
        <v>14</v>
      </c>
      <c r="I24" s="3">
        <v>14</v>
      </c>
      <c r="J24" s="3">
        <v>17</v>
      </c>
      <c r="K24" s="17">
        <v>14</v>
      </c>
    </row>
    <row r="25" spans="1:11" x14ac:dyDescent="0.25">
      <c r="A25" s="15" t="s">
        <v>31</v>
      </c>
      <c r="B25" s="27">
        <v>19</v>
      </c>
      <c r="C25" s="3">
        <v>16</v>
      </c>
      <c r="D25" s="3">
        <v>17</v>
      </c>
      <c r="E25" s="3">
        <v>12</v>
      </c>
      <c r="F25" s="3">
        <v>17</v>
      </c>
      <c r="G25" s="3">
        <v>16</v>
      </c>
      <c r="H25" s="3">
        <v>15</v>
      </c>
      <c r="I25" s="3">
        <v>17</v>
      </c>
      <c r="J25" s="3">
        <v>17</v>
      </c>
      <c r="K25" s="17">
        <v>18</v>
      </c>
    </row>
    <row r="26" spans="1:11" x14ac:dyDescent="0.25">
      <c r="A26" s="15" t="s">
        <v>32</v>
      </c>
      <c r="B26" s="27">
        <v>19</v>
      </c>
      <c r="C26" s="3">
        <v>17</v>
      </c>
      <c r="D26" s="3">
        <v>17</v>
      </c>
      <c r="E26" s="3">
        <v>12</v>
      </c>
      <c r="F26" s="3">
        <v>18</v>
      </c>
      <c r="G26" s="3">
        <v>17</v>
      </c>
      <c r="H26" s="3">
        <v>17</v>
      </c>
      <c r="I26" s="3">
        <v>17</v>
      </c>
      <c r="J26" s="3">
        <v>17</v>
      </c>
      <c r="K26" s="17">
        <v>18</v>
      </c>
    </row>
    <row r="27" spans="1:11" x14ac:dyDescent="0.25">
      <c r="A27" s="15" t="s">
        <v>33</v>
      </c>
      <c r="B27" s="27">
        <v>20</v>
      </c>
      <c r="C27" s="3">
        <v>17</v>
      </c>
      <c r="D27" s="3">
        <v>17</v>
      </c>
      <c r="E27" s="3">
        <v>12</v>
      </c>
      <c r="F27" s="3">
        <v>18</v>
      </c>
      <c r="G27" s="3">
        <v>17</v>
      </c>
      <c r="H27" s="3">
        <v>18</v>
      </c>
      <c r="I27" s="3">
        <v>18</v>
      </c>
      <c r="J27" s="3">
        <v>17</v>
      </c>
      <c r="K27" s="17">
        <v>19</v>
      </c>
    </row>
    <row r="28" spans="1:11" x14ac:dyDescent="0.25">
      <c r="A28" s="15" t="s">
        <v>34</v>
      </c>
      <c r="B28" s="27">
        <v>20</v>
      </c>
      <c r="C28" s="3">
        <v>17</v>
      </c>
      <c r="D28" s="3">
        <v>17</v>
      </c>
      <c r="E28" s="3">
        <v>15</v>
      </c>
      <c r="F28" s="3">
        <v>19</v>
      </c>
      <c r="G28" s="3">
        <v>17</v>
      </c>
      <c r="H28" s="3">
        <v>19</v>
      </c>
      <c r="I28" s="3">
        <v>21</v>
      </c>
      <c r="J28" s="3">
        <v>18</v>
      </c>
      <c r="K28" s="17">
        <v>19</v>
      </c>
    </row>
    <row r="29" spans="1:11" x14ac:dyDescent="0.25">
      <c r="A29" s="15" t="s">
        <v>35</v>
      </c>
      <c r="B29" s="27">
        <v>20</v>
      </c>
      <c r="C29" s="3">
        <v>20</v>
      </c>
      <c r="D29" s="3">
        <v>18</v>
      </c>
      <c r="E29" s="3">
        <v>18</v>
      </c>
      <c r="F29" s="3">
        <v>19</v>
      </c>
      <c r="G29" s="3">
        <v>21</v>
      </c>
      <c r="H29" s="3">
        <v>20</v>
      </c>
      <c r="I29" s="3">
        <v>21</v>
      </c>
      <c r="J29" s="3">
        <v>20</v>
      </c>
      <c r="K29" s="17">
        <v>20</v>
      </c>
    </row>
    <row r="30" spans="1:11" x14ac:dyDescent="0.25">
      <c r="A30" s="15" t="s">
        <v>36</v>
      </c>
      <c r="B30" s="27">
        <v>21</v>
      </c>
      <c r="C30" s="3">
        <v>20</v>
      </c>
      <c r="D30" s="3">
        <v>18</v>
      </c>
      <c r="E30" s="3">
        <v>20</v>
      </c>
      <c r="F30" s="3">
        <v>21</v>
      </c>
      <c r="G30" s="3">
        <v>24</v>
      </c>
      <c r="H30" s="3">
        <v>21</v>
      </c>
      <c r="I30" s="3">
        <v>21</v>
      </c>
      <c r="J30" s="3">
        <v>20</v>
      </c>
      <c r="K30" s="17">
        <v>20</v>
      </c>
    </row>
    <row r="31" spans="1:11" x14ac:dyDescent="0.25">
      <c r="A31" s="15" t="s">
        <v>37</v>
      </c>
      <c r="B31" s="27">
        <v>21</v>
      </c>
      <c r="C31" s="3">
        <v>20</v>
      </c>
      <c r="D31" s="3">
        <v>19</v>
      </c>
      <c r="E31" s="3">
        <v>21</v>
      </c>
      <c r="F31" s="3">
        <v>21</v>
      </c>
      <c r="G31" s="3">
        <v>25</v>
      </c>
      <c r="H31" s="3">
        <v>21</v>
      </c>
      <c r="I31" s="3">
        <v>21</v>
      </c>
      <c r="J31" s="3">
        <v>20</v>
      </c>
      <c r="K31" s="17">
        <v>21</v>
      </c>
    </row>
    <row r="32" spans="1:11" x14ac:dyDescent="0.25">
      <c r="A32" s="15" t="s">
        <v>38</v>
      </c>
      <c r="B32" s="27">
        <v>21</v>
      </c>
      <c r="C32" s="3">
        <v>21</v>
      </c>
      <c r="D32" s="3">
        <v>20</v>
      </c>
      <c r="E32" s="3">
        <v>21</v>
      </c>
      <c r="F32" s="3">
        <v>21</v>
      </c>
      <c r="G32" s="3">
        <v>25</v>
      </c>
      <c r="H32" s="3">
        <v>21</v>
      </c>
      <c r="I32" s="3">
        <v>21</v>
      </c>
      <c r="J32" s="3">
        <v>21</v>
      </c>
      <c r="K32" s="17">
        <v>21</v>
      </c>
    </row>
    <row r="33" spans="1:11" x14ac:dyDescent="0.25">
      <c r="A33" s="15" t="s">
        <v>39</v>
      </c>
      <c r="B33" s="27">
        <v>22</v>
      </c>
      <c r="C33" s="3">
        <v>21</v>
      </c>
      <c r="D33" s="3">
        <v>20</v>
      </c>
      <c r="E33" s="3">
        <v>21</v>
      </c>
      <c r="F33" s="3">
        <v>21</v>
      </c>
      <c r="G33" s="3">
        <v>28</v>
      </c>
      <c r="H33" s="3">
        <v>21</v>
      </c>
      <c r="I33" s="3">
        <v>21</v>
      </c>
      <c r="J33" s="3">
        <v>21</v>
      </c>
      <c r="K33" s="17">
        <v>21</v>
      </c>
    </row>
    <row r="34" spans="1:11" x14ac:dyDescent="0.25">
      <c r="A34" s="15" t="s">
        <v>40</v>
      </c>
      <c r="B34" s="27">
        <v>22</v>
      </c>
      <c r="C34" s="3">
        <v>22</v>
      </c>
      <c r="D34" s="3">
        <v>21</v>
      </c>
      <c r="E34" s="3">
        <v>21</v>
      </c>
      <c r="F34" s="3">
        <v>21</v>
      </c>
      <c r="G34" s="3">
        <v>29</v>
      </c>
      <c r="H34" s="3">
        <v>21</v>
      </c>
      <c r="I34" s="3">
        <v>23</v>
      </c>
      <c r="J34" s="3">
        <v>21</v>
      </c>
      <c r="K34" s="17">
        <v>21</v>
      </c>
    </row>
    <row r="35" spans="1:11" x14ac:dyDescent="0.25">
      <c r="A35" s="15" t="s">
        <v>41</v>
      </c>
      <c r="B35" s="27">
        <v>22</v>
      </c>
      <c r="C35" s="3">
        <v>23</v>
      </c>
      <c r="D35" s="3">
        <v>21</v>
      </c>
      <c r="E35" s="3">
        <v>21</v>
      </c>
      <c r="F35" s="3">
        <v>21</v>
      </c>
      <c r="G35" s="3">
        <v>32</v>
      </c>
      <c r="H35" s="3">
        <v>21</v>
      </c>
      <c r="I35" s="3">
        <v>29</v>
      </c>
      <c r="J35" s="3">
        <v>21</v>
      </c>
      <c r="K35" s="17">
        <v>21</v>
      </c>
    </row>
    <row r="36" spans="1:11" x14ac:dyDescent="0.25">
      <c r="A36" s="15" t="s">
        <v>42</v>
      </c>
      <c r="B36" s="27">
        <v>22</v>
      </c>
      <c r="C36" s="3">
        <v>31</v>
      </c>
      <c r="D36" s="3">
        <v>21</v>
      </c>
      <c r="E36" s="3">
        <v>21</v>
      </c>
      <c r="F36" s="3">
        <v>22</v>
      </c>
      <c r="G36" s="3">
        <v>34</v>
      </c>
      <c r="H36" s="3">
        <v>22</v>
      </c>
      <c r="I36" s="3">
        <v>30</v>
      </c>
      <c r="J36" s="3">
        <v>21</v>
      </c>
      <c r="K36" s="17">
        <v>22</v>
      </c>
    </row>
    <row r="37" spans="1:11" x14ac:dyDescent="0.25">
      <c r="A37" s="15" t="s">
        <v>43</v>
      </c>
      <c r="B37" s="27">
        <v>23</v>
      </c>
      <c r="C37" s="3">
        <v>31</v>
      </c>
      <c r="D37" s="3">
        <v>21</v>
      </c>
      <c r="E37" s="3">
        <v>22</v>
      </c>
      <c r="F37" s="3">
        <v>23</v>
      </c>
      <c r="G37" s="3">
        <v>36</v>
      </c>
      <c r="H37" s="3">
        <v>23</v>
      </c>
      <c r="I37" s="3">
        <v>34</v>
      </c>
      <c r="J37" s="3">
        <v>21</v>
      </c>
      <c r="K37" s="17">
        <v>23</v>
      </c>
    </row>
    <row r="38" spans="1:11" x14ac:dyDescent="0.25">
      <c r="A38" s="15" t="s">
        <v>44</v>
      </c>
      <c r="B38" s="27">
        <v>23</v>
      </c>
      <c r="C38" s="3">
        <v>32</v>
      </c>
      <c r="D38" s="3">
        <v>23</v>
      </c>
      <c r="E38" s="3">
        <v>23</v>
      </c>
      <c r="F38" s="3">
        <v>23</v>
      </c>
      <c r="G38" s="3">
        <v>38</v>
      </c>
      <c r="H38" s="3">
        <v>27</v>
      </c>
      <c r="I38" s="3">
        <v>35</v>
      </c>
      <c r="J38" s="3">
        <v>21</v>
      </c>
      <c r="K38" s="17">
        <v>23</v>
      </c>
    </row>
    <row r="39" spans="1:11" x14ac:dyDescent="0.25">
      <c r="A39" s="15" t="s">
        <v>45</v>
      </c>
      <c r="B39" s="27">
        <v>23</v>
      </c>
      <c r="C39" s="3">
        <v>33</v>
      </c>
      <c r="D39" s="3">
        <v>24</v>
      </c>
      <c r="E39" s="3">
        <v>25</v>
      </c>
      <c r="F39" s="3">
        <v>32</v>
      </c>
      <c r="G39" s="3">
        <v>39</v>
      </c>
      <c r="H39" s="3">
        <v>27</v>
      </c>
      <c r="I39" s="3">
        <v>37</v>
      </c>
      <c r="J39" s="3">
        <v>24</v>
      </c>
      <c r="K39" s="17">
        <v>25</v>
      </c>
    </row>
    <row r="40" spans="1:11" x14ac:dyDescent="0.25">
      <c r="A40" s="15" t="s">
        <v>46</v>
      </c>
      <c r="B40" s="27">
        <v>25</v>
      </c>
      <c r="C40" s="3">
        <v>33</v>
      </c>
      <c r="D40" s="3">
        <v>29</v>
      </c>
      <c r="E40" s="3">
        <v>25</v>
      </c>
      <c r="F40" s="3">
        <v>32</v>
      </c>
      <c r="G40" s="3">
        <v>42</v>
      </c>
      <c r="H40" s="3">
        <v>38</v>
      </c>
      <c r="I40" s="3">
        <v>37</v>
      </c>
      <c r="J40" s="3">
        <v>24</v>
      </c>
      <c r="K40" s="17">
        <v>26</v>
      </c>
    </row>
    <row r="41" spans="1:11" x14ac:dyDescent="0.25">
      <c r="A41" s="15" t="s">
        <v>47</v>
      </c>
      <c r="B41" s="27">
        <v>26</v>
      </c>
      <c r="C41" s="3">
        <v>33</v>
      </c>
      <c r="D41" s="3">
        <v>35</v>
      </c>
      <c r="E41" s="3">
        <v>27</v>
      </c>
      <c r="F41" s="3">
        <v>33</v>
      </c>
      <c r="G41" s="3">
        <v>43</v>
      </c>
      <c r="H41" s="3">
        <v>42</v>
      </c>
      <c r="I41" s="3">
        <v>37</v>
      </c>
      <c r="J41" s="3">
        <v>25</v>
      </c>
      <c r="K41" s="17">
        <v>30</v>
      </c>
    </row>
    <row r="42" spans="1:11" x14ac:dyDescent="0.25">
      <c r="A42" s="15" t="s">
        <v>48</v>
      </c>
      <c r="B42" s="27">
        <v>27</v>
      </c>
      <c r="C42" s="3">
        <v>37</v>
      </c>
      <c r="D42" s="3">
        <v>40</v>
      </c>
      <c r="E42" s="3">
        <v>27</v>
      </c>
      <c r="F42" s="3">
        <v>34</v>
      </c>
      <c r="G42" s="3">
        <v>44</v>
      </c>
      <c r="H42" s="3">
        <v>42</v>
      </c>
      <c r="I42" s="3">
        <v>37</v>
      </c>
      <c r="J42" s="3">
        <v>28</v>
      </c>
      <c r="K42" s="17">
        <v>31</v>
      </c>
    </row>
    <row r="43" spans="1:11" x14ac:dyDescent="0.25">
      <c r="A43" s="15" t="s">
        <v>49</v>
      </c>
      <c r="B43" s="27">
        <v>27</v>
      </c>
      <c r="C43" s="3">
        <v>37</v>
      </c>
      <c r="D43" s="3">
        <v>41</v>
      </c>
      <c r="E43" s="3">
        <v>29</v>
      </c>
      <c r="F43" s="3">
        <v>35</v>
      </c>
      <c r="G43" s="3">
        <v>46</v>
      </c>
      <c r="H43" s="3">
        <v>42</v>
      </c>
      <c r="I43" s="3">
        <v>38</v>
      </c>
      <c r="J43" s="3">
        <v>28</v>
      </c>
      <c r="K43" s="17">
        <v>33</v>
      </c>
    </row>
    <row r="44" spans="1:11" x14ac:dyDescent="0.25">
      <c r="A44" s="15" t="s">
        <v>50</v>
      </c>
      <c r="B44" s="27">
        <v>29</v>
      </c>
      <c r="C44" s="3">
        <v>37</v>
      </c>
      <c r="D44" s="3">
        <v>42</v>
      </c>
      <c r="E44" s="3">
        <v>30</v>
      </c>
      <c r="F44" s="3">
        <v>42</v>
      </c>
      <c r="G44" s="3">
        <v>46</v>
      </c>
      <c r="H44" s="3">
        <v>43</v>
      </c>
      <c r="I44" s="3">
        <v>39</v>
      </c>
      <c r="J44" s="3">
        <v>29</v>
      </c>
      <c r="K44" s="17">
        <v>42</v>
      </c>
    </row>
    <row r="45" spans="1:11" x14ac:dyDescent="0.25">
      <c r="A45" s="15" t="s">
        <v>51</v>
      </c>
      <c r="B45" s="27">
        <v>30</v>
      </c>
      <c r="C45" s="3">
        <v>46</v>
      </c>
      <c r="D45" s="3">
        <v>43</v>
      </c>
      <c r="E45" s="3">
        <v>30</v>
      </c>
      <c r="F45" s="3">
        <v>48</v>
      </c>
      <c r="G45" s="3">
        <v>52</v>
      </c>
      <c r="H45" s="3">
        <v>45</v>
      </c>
      <c r="I45" s="3">
        <v>46</v>
      </c>
      <c r="J45" s="3">
        <v>35</v>
      </c>
      <c r="K45" s="17">
        <v>45</v>
      </c>
    </row>
    <row r="46" spans="1:11" x14ac:dyDescent="0.25">
      <c r="A46" s="15" t="s">
        <v>52</v>
      </c>
      <c r="B46" s="27">
        <v>33</v>
      </c>
      <c r="C46" s="3">
        <v>57</v>
      </c>
      <c r="D46" s="3">
        <v>47</v>
      </c>
      <c r="E46" s="3">
        <v>33</v>
      </c>
      <c r="F46" s="3">
        <v>49</v>
      </c>
      <c r="G46" s="3">
        <v>54</v>
      </c>
      <c r="H46" s="3">
        <v>46</v>
      </c>
      <c r="I46" s="3">
        <v>51</v>
      </c>
      <c r="J46" s="3">
        <v>42</v>
      </c>
      <c r="K46" s="17">
        <v>47</v>
      </c>
    </row>
    <row r="47" spans="1:11" x14ac:dyDescent="0.25">
      <c r="A47" s="15" t="s">
        <v>53</v>
      </c>
      <c r="B47" s="27">
        <v>36</v>
      </c>
      <c r="C47" s="3">
        <v>57</v>
      </c>
      <c r="D47" s="3">
        <v>49</v>
      </c>
      <c r="E47" s="3">
        <v>45</v>
      </c>
      <c r="F47" s="3">
        <v>56</v>
      </c>
      <c r="G47" s="3">
        <v>56</v>
      </c>
      <c r="H47" s="3">
        <v>47</v>
      </c>
      <c r="I47" s="3">
        <v>51</v>
      </c>
      <c r="J47" s="3">
        <v>43</v>
      </c>
      <c r="K47" s="17">
        <v>50</v>
      </c>
    </row>
    <row r="48" spans="1:11" x14ac:dyDescent="0.25">
      <c r="A48" s="15" t="s">
        <v>54</v>
      </c>
      <c r="B48" s="27">
        <v>43</v>
      </c>
      <c r="C48" s="3">
        <v>59</v>
      </c>
      <c r="D48" s="3">
        <v>49</v>
      </c>
      <c r="E48" s="3">
        <v>45</v>
      </c>
      <c r="F48" s="3">
        <v>60</v>
      </c>
      <c r="G48" s="3">
        <v>57</v>
      </c>
      <c r="H48" s="3">
        <v>48</v>
      </c>
      <c r="I48" s="3">
        <v>60</v>
      </c>
      <c r="J48" s="3">
        <v>44</v>
      </c>
      <c r="K48" s="17">
        <v>52</v>
      </c>
    </row>
    <row r="49" spans="1:11" x14ac:dyDescent="0.25">
      <c r="A49" s="15" t="s">
        <v>55</v>
      </c>
      <c r="B49" s="27">
        <v>46</v>
      </c>
      <c r="C49" s="3">
        <v>61</v>
      </c>
      <c r="D49" s="3">
        <v>51</v>
      </c>
      <c r="E49" s="3">
        <v>46</v>
      </c>
      <c r="F49" s="3">
        <v>60</v>
      </c>
      <c r="G49" s="3">
        <v>57</v>
      </c>
      <c r="H49" s="3">
        <v>49</v>
      </c>
      <c r="I49" s="3">
        <v>61</v>
      </c>
      <c r="J49" s="3">
        <v>47</v>
      </c>
      <c r="K49" s="17">
        <v>54</v>
      </c>
    </row>
    <row r="50" spans="1:11" x14ac:dyDescent="0.25">
      <c r="A50" s="15" t="s">
        <v>56</v>
      </c>
      <c r="B50" s="27">
        <v>49</v>
      </c>
      <c r="C50" s="3">
        <v>61</v>
      </c>
      <c r="D50" s="3">
        <v>52</v>
      </c>
      <c r="E50" s="3">
        <v>48</v>
      </c>
      <c r="F50" s="3">
        <v>61</v>
      </c>
      <c r="G50" s="3">
        <v>58</v>
      </c>
      <c r="H50" s="3">
        <v>51</v>
      </c>
      <c r="I50" s="3">
        <v>65</v>
      </c>
      <c r="J50" s="3">
        <v>48</v>
      </c>
      <c r="K50" s="17">
        <v>55</v>
      </c>
    </row>
    <row r="51" spans="1:11" x14ac:dyDescent="0.25">
      <c r="A51" s="15" t="s">
        <v>57</v>
      </c>
      <c r="B51" s="27">
        <v>50</v>
      </c>
      <c r="C51" s="3">
        <v>64</v>
      </c>
      <c r="D51" s="3">
        <v>60</v>
      </c>
      <c r="E51" s="3">
        <v>52</v>
      </c>
      <c r="F51" s="3">
        <v>61</v>
      </c>
      <c r="G51" s="3">
        <v>60</v>
      </c>
      <c r="H51" s="3">
        <v>57</v>
      </c>
      <c r="I51" s="3">
        <v>65</v>
      </c>
      <c r="J51" s="3">
        <v>60</v>
      </c>
      <c r="K51" s="17">
        <v>57</v>
      </c>
    </row>
    <row r="52" spans="1:11" x14ac:dyDescent="0.25">
      <c r="A52" s="15" t="s">
        <v>58</v>
      </c>
      <c r="B52" s="27">
        <v>51</v>
      </c>
      <c r="C52" s="3">
        <v>67</v>
      </c>
      <c r="D52" s="3">
        <v>62</v>
      </c>
      <c r="E52" s="3">
        <v>57</v>
      </c>
      <c r="F52" s="3">
        <v>63</v>
      </c>
      <c r="G52" s="3">
        <v>64</v>
      </c>
      <c r="H52" s="3">
        <v>66</v>
      </c>
      <c r="I52" s="3">
        <v>66</v>
      </c>
      <c r="J52" s="3">
        <v>62</v>
      </c>
      <c r="K52" s="17">
        <v>59</v>
      </c>
    </row>
    <row r="53" spans="1:11" x14ac:dyDescent="0.25">
      <c r="A53" s="15" t="s">
        <v>59</v>
      </c>
      <c r="B53" s="27">
        <v>57</v>
      </c>
      <c r="C53" s="3">
        <v>68</v>
      </c>
      <c r="D53" s="3">
        <v>64</v>
      </c>
      <c r="E53" s="3">
        <v>62</v>
      </c>
      <c r="F53" s="3">
        <v>64</v>
      </c>
      <c r="G53" s="3">
        <v>65</v>
      </c>
      <c r="H53" s="3">
        <v>68</v>
      </c>
      <c r="I53" s="3">
        <v>67</v>
      </c>
      <c r="J53" s="3">
        <v>66</v>
      </c>
      <c r="K53" s="17">
        <v>63</v>
      </c>
    </row>
    <row r="54" spans="1:11" ht="15.75" thickBot="1" x14ac:dyDescent="0.3">
      <c r="A54" s="18" t="s">
        <v>60</v>
      </c>
      <c r="B54" s="28">
        <v>61</v>
      </c>
      <c r="C54" s="19">
        <v>68</v>
      </c>
      <c r="D54" s="19">
        <v>64</v>
      </c>
      <c r="E54" s="19">
        <v>66</v>
      </c>
      <c r="F54" s="19">
        <v>65</v>
      </c>
      <c r="G54" s="19">
        <v>66</v>
      </c>
      <c r="H54" s="19">
        <v>68</v>
      </c>
      <c r="I54" s="19">
        <v>67</v>
      </c>
      <c r="J54" s="19">
        <v>66</v>
      </c>
      <c r="K54" s="21">
        <v>65</v>
      </c>
    </row>
    <row r="55" spans="1:11" x14ac:dyDescent="0.25">
      <c r="A55" s="6" t="s">
        <v>61</v>
      </c>
      <c r="B55" s="7">
        <f>SUM(B5:B54)</f>
        <v>1107</v>
      </c>
      <c r="C55" s="7">
        <f t="shared" ref="C55:K55" si="0">SUM(C5:C54)</f>
        <v>1228</v>
      </c>
      <c r="D55" s="7">
        <f t="shared" si="0"/>
        <v>1118</v>
      </c>
      <c r="E55" s="7">
        <f t="shared" si="0"/>
        <v>973</v>
      </c>
      <c r="F55" s="7">
        <f t="shared" si="0"/>
        <v>1233</v>
      </c>
      <c r="G55" s="7">
        <f t="shared" si="0"/>
        <v>1282</v>
      </c>
      <c r="H55" s="7">
        <f t="shared" si="0"/>
        <v>1182</v>
      </c>
      <c r="I55" s="7">
        <f t="shared" si="0"/>
        <v>1259</v>
      </c>
      <c r="J55" s="7">
        <f t="shared" si="0"/>
        <v>1112</v>
      </c>
      <c r="K55" s="8">
        <f t="shared" si="0"/>
        <v>1147</v>
      </c>
    </row>
    <row r="56" spans="1:11" x14ac:dyDescent="0.25">
      <c r="A56" s="9" t="s">
        <v>62</v>
      </c>
      <c r="B56" s="1">
        <f>AVERAGE(B5:B54)</f>
        <v>22.14</v>
      </c>
      <c r="C56" s="1">
        <f t="shared" ref="C56:J56" si="1">AVERAGE(C5:C54)</f>
        <v>24.56</v>
      </c>
      <c r="D56" s="1">
        <f t="shared" si="1"/>
        <v>22.36</v>
      </c>
      <c r="E56" s="1">
        <f t="shared" si="1"/>
        <v>19.46</v>
      </c>
      <c r="F56" s="1">
        <f>AVERAGE(F5:F54)</f>
        <v>24.66</v>
      </c>
      <c r="G56" s="1">
        <f>AVERAGE(G5:G54)</f>
        <v>25.64</v>
      </c>
      <c r="H56" s="1">
        <f t="shared" si="1"/>
        <v>23.64</v>
      </c>
      <c r="I56" s="1">
        <f>AVERAGE(I5:I54)</f>
        <v>25.18</v>
      </c>
      <c r="J56" s="1">
        <f t="shared" si="1"/>
        <v>22.24</v>
      </c>
      <c r="K56" s="11">
        <f>AVERAGE(K5:K54)</f>
        <v>22.94</v>
      </c>
    </row>
    <row r="57" spans="1:11" x14ac:dyDescent="0.25">
      <c r="A57" s="9" t="s">
        <v>64</v>
      </c>
      <c r="B57" s="1">
        <f>MIN(B5:B54)</f>
        <v>3</v>
      </c>
      <c r="C57" s="1">
        <f t="shared" ref="C57:K57" si="2">MIN(C5:C54)</f>
        <v>0</v>
      </c>
      <c r="D57" s="1">
        <f t="shared" si="2"/>
        <v>0</v>
      </c>
      <c r="E57" s="1">
        <f t="shared" si="2"/>
        <v>1</v>
      </c>
      <c r="F57" s="1">
        <f t="shared" si="2"/>
        <v>0</v>
      </c>
      <c r="G57" s="1">
        <f t="shared" si="2"/>
        <v>0</v>
      </c>
      <c r="H57" s="1">
        <f t="shared" si="2"/>
        <v>0</v>
      </c>
      <c r="I57" s="1">
        <f t="shared" si="2"/>
        <v>0</v>
      </c>
      <c r="J57" s="1">
        <f t="shared" si="2"/>
        <v>0</v>
      </c>
      <c r="K57" s="11">
        <f t="shared" si="2"/>
        <v>0</v>
      </c>
    </row>
    <row r="58" spans="1:11" ht="15.75" thickBot="1" x14ac:dyDescent="0.3">
      <c r="A58" s="12" t="s">
        <v>63</v>
      </c>
      <c r="B58" s="13">
        <f>MAX(B5:B54)</f>
        <v>61</v>
      </c>
      <c r="C58" s="13">
        <f t="shared" ref="C58:K58" si="3">MAX(C5:C54)</f>
        <v>68</v>
      </c>
      <c r="D58" s="13">
        <f t="shared" si="3"/>
        <v>64</v>
      </c>
      <c r="E58" s="13">
        <f t="shared" si="3"/>
        <v>66</v>
      </c>
      <c r="F58" s="13">
        <f t="shared" si="3"/>
        <v>65</v>
      </c>
      <c r="G58" s="13">
        <f t="shared" si="3"/>
        <v>66</v>
      </c>
      <c r="H58" s="13">
        <f t="shared" si="3"/>
        <v>68</v>
      </c>
      <c r="I58" s="13">
        <f t="shared" si="3"/>
        <v>67</v>
      </c>
      <c r="J58" s="13">
        <f t="shared" si="3"/>
        <v>66</v>
      </c>
      <c r="K58" s="14">
        <f t="shared" si="3"/>
        <v>65</v>
      </c>
    </row>
  </sheetData>
  <mergeCells count="6">
    <mergeCell ref="A1:K1"/>
    <mergeCell ref="C2:D2"/>
    <mergeCell ref="E2:F2"/>
    <mergeCell ref="H2:I2"/>
    <mergeCell ref="A3:A4"/>
    <mergeCell ref="B3:K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8"/>
  <sheetViews>
    <sheetView topLeftCell="A49" workbookViewId="0">
      <selection activeCell="D60" sqref="D60"/>
    </sheetView>
  </sheetViews>
  <sheetFormatPr baseColWidth="10" defaultRowHeight="15" x14ac:dyDescent="0.25"/>
  <sheetData>
    <row r="1" spans="1:11" x14ac:dyDescent="0.25">
      <c r="A1" s="44" t="s">
        <v>74</v>
      </c>
      <c r="B1" s="45"/>
      <c r="C1" s="45"/>
      <c r="D1" s="45"/>
      <c r="E1" s="45"/>
      <c r="F1" s="45"/>
      <c r="G1" s="45"/>
      <c r="H1" s="45"/>
      <c r="I1" s="45"/>
      <c r="J1" s="45"/>
      <c r="K1" s="46"/>
    </row>
    <row r="2" spans="1:11" ht="15.75" thickBot="1" x14ac:dyDescent="0.3">
      <c r="A2" s="18" t="s">
        <v>66</v>
      </c>
      <c r="B2" s="22" t="s">
        <v>99</v>
      </c>
      <c r="C2" s="40" t="s">
        <v>68</v>
      </c>
      <c r="D2" s="41"/>
      <c r="E2" s="51" t="s">
        <v>102</v>
      </c>
      <c r="F2" s="43"/>
      <c r="G2" s="23" t="s">
        <v>70</v>
      </c>
      <c r="H2" s="42" t="s">
        <v>100</v>
      </c>
      <c r="I2" s="43"/>
      <c r="J2" s="23" t="s">
        <v>72</v>
      </c>
      <c r="K2" s="24" t="s">
        <v>101</v>
      </c>
    </row>
    <row r="3" spans="1:11" x14ac:dyDescent="0.25">
      <c r="A3" s="47" t="s">
        <v>0</v>
      </c>
      <c r="B3" s="49" t="s">
        <v>65</v>
      </c>
      <c r="C3" s="49"/>
      <c r="D3" s="49"/>
      <c r="E3" s="49"/>
      <c r="F3" s="49"/>
      <c r="G3" s="49"/>
      <c r="H3" s="49"/>
      <c r="I3" s="49"/>
      <c r="J3" s="49"/>
      <c r="K3" s="50"/>
    </row>
    <row r="4" spans="1:11" x14ac:dyDescent="0.25">
      <c r="A4" s="48"/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  <c r="J4" s="2" t="s">
        <v>9</v>
      </c>
      <c r="K4" s="16" t="s">
        <v>10</v>
      </c>
    </row>
    <row r="5" spans="1:11" x14ac:dyDescent="0.25">
      <c r="A5" s="15" t="s">
        <v>11</v>
      </c>
      <c r="B5" s="27">
        <v>0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0</v>
      </c>
      <c r="J5" s="3">
        <v>0</v>
      </c>
      <c r="K5" s="17">
        <v>0</v>
      </c>
    </row>
    <row r="6" spans="1:11" x14ac:dyDescent="0.25">
      <c r="A6" s="15" t="s">
        <v>12</v>
      </c>
      <c r="B6" s="27">
        <v>0</v>
      </c>
      <c r="C6" s="3">
        <v>0</v>
      </c>
      <c r="D6" s="3">
        <v>0</v>
      </c>
      <c r="E6" s="3">
        <v>0</v>
      </c>
      <c r="F6" s="3">
        <v>0</v>
      </c>
      <c r="G6" s="3">
        <v>0</v>
      </c>
      <c r="H6" s="3">
        <v>0</v>
      </c>
      <c r="I6" s="3">
        <v>0</v>
      </c>
      <c r="J6" s="3">
        <v>0</v>
      </c>
      <c r="K6" s="17">
        <v>0</v>
      </c>
    </row>
    <row r="7" spans="1:11" x14ac:dyDescent="0.25">
      <c r="A7" s="15" t="s">
        <v>13</v>
      </c>
      <c r="B7" s="27">
        <v>0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>
        <v>0</v>
      </c>
      <c r="K7" s="17">
        <v>0</v>
      </c>
    </row>
    <row r="8" spans="1:11" x14ac:dyDescent="0.25">
      <c r="A8" s="15" t="s">
        <v>14</v>
      </c>
      <c r="B8" s="27">
        <v>0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0</v>
      </c>
      <c r="I8" s="3">
        <v>0</v>
      </c>
      <c r="J8" s="3">
        <v>0</v>
      </c>
      <c r="K8" s="17">
        <v>0</v>
      </c>
    </row>
    <row r="9" spans="1:11" x14ac:dyDescent="0.25">
      <c r="A9" s="15" t="s">
        <v>15</v>
      </c>
      <c r="B9" s="27">
        <v>0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0</v>
      </c>
      <c r="I9" s="3">
        <v>0</v>
      </c>
      <c r="J9" s="3">
        <v>0</v>
      </c>
      <c r="K9" s="17">
        <v>0</v>
      </c>
    </row>
    <row r="10" spans="1:11" x14ac:dyDescent="0.25">
      <c r="A10" s="15" t="s">
        <v>16</v>
      </c>
      <c r="B10" s="27">
        <v>0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0</v>
      </c>
      <c r="I10" s="3">
        <v>0</v>
      </c>
      <c r="J10" s="3">
        <v>0</v>
      </c>
      <c r="K10" s="17">
        <v>0</v>
      </c>
    </row>
    <row r="11" spans="1:11" x14ac:dyDescent="0.25">
      <c r="A11" s="15" t="s">
        <v>17</v>
      </c>
      <c r="B11" s="27">
        <v>0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 s="3">
        <v>0</v>
      </c>
      <c r="J11" s="3">
        <v>0</v>
      </c>
      <c r="K11" s="17">
        <v>0</v>
      </c>
    </row>
    <row r="12" spans="1:11" x14ac:dyDescent="0.25">
      <c r="A12" s="15" t="s">
        <v>18</v>
      </c>
      <c r="B12" s="27">
        <v>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 s="3">
        <v>0</v>
      </c>
      <c r="J12" s="3">
        <v>0</v>
      </c>
      <c r="K12" s="17">
        <v>0</v>
      </c>
    </row>
    <row r="13" spans="1:11" x14ac:dyDescent="0.25">
      <c r="A13" s="15" t="s">
        <v>19</v>
      </c>
      <c r="B13" s="27">
        <v>0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 s="3">
        <v>0</v>
      </c>
      <c r="J13" s="3">
        <v>0</v>
      </c>
      <c r="K13" s="17">
        <v>0</v>
      </c>
    </row>
    <row r="14" spans="1:11" x14ac:dyDescent="0.25">
      <c r="A14" s="15" t="s">
        <v>20</v>
      </c>
      <c r="B14" s="27">
        <v>0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17">
        <v>0</v>
      </c>
    </row>
    <row r="15" spans="1:11" x14ac:dyDescent="0.25">
      <c r="A15" s="15" t="s">
        <v>21</v>
      </c>
      <c r="B15" s="27">
        <v>0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>
        <v>0</v>
      </c>
      <c r="K15" s="17">
        <v>0</v>
      </c>
    </row>
    <row r="16" spans="1:11" x14ac:dyDescent="0.25">
      <c r="A16" s="15" t="s">
        <v>22</v>
      </c>
      <c r="B16" s="27">
        <v>0</v>
      </c>
      <c r="C16" s="3">
        <v>0</v>
      </c>
      <c r="D16" s="3">
        <v>0</v>
      </c>
      <c r="E16" s="3">
        <v>0</v>
      </c>
      <c r="F16" s="3">
        <v>0</v>
      </c>
      <c r="G16" s="3">
        <v>0</v>
      </c>
      <c r="H16" s="3">
        <v>0</v>
      </c>
      <c r="I16" s="3">
        <v>0</v>
      </c>
      <c r="J16" s="3">
        <v>0</v>
      </c>
      <c r="K16" s="17">
        <v>0</v>
      </c>
    </row>
    <row r="17" spans="1:11" x14ac:dyDescent="0.25">
      <c r="A17" s="15" t="s">
        <v>23</v>
      </c>
      <c r="B17" s="27">
        <v>0</v>
      </c>
      <c r="C17" s="3">
        <v>0</v>
      </c>
      <c r="D17" s="3">
        <v>0</v>
      </c>
      <c r="E17" s="3">
        <v>0</v>
      </c>
      <c r="F17" s="3">
        <v>0</v>
      </c>
      <c r="G17" s="3">
        <v>0</v>
      </c>
      <c r="H17" s="3">
        <v>0</v>
      </c>
      <c r="I17" s="3">
        <v>0</v>
      </c>
      <c r="J17" s="3">
        <v>0</v>
      </c>
      <c r="K17" s="17">
        <v>0</v>
      </c>
    </row>
    <row r="18" spans="1:11" x14ac:dyDescent="0.25">
      <c r="A18" s="15" t="s">
        <v>24</v>
      </c>
      <c r="B18" s="27">
        <v>0</v>
      </c>
      <c r="C18" s="3">
        <v>0</v>
      </c>
      <c r="D18" s="3">
        <v>0</v>
      </c>
      <c r="E18" s="3">
        <v>0</v>
      </c>
      <c r="F18" s="3">
        <v>0</v>
      </c>
      <c r="G18" s="3">
        <v>0</v>
      </c>
      <c r="H18" s="3">
        <v>0</v>
      </c>
      <c r="I18" s="3">
        <v>0</v>
      </c>
      <c r="J18" s="3">
        <v>0</v>
      </c>
      <c r="K18" s="17">
        <v>0</v>
      </c>
    </row>
    <row r="19" spans="1:11" x14ac:dyDescent="0.25">
      <c r="A19" s="15" t="s">
        <v>25</v>
      </c>
      <c r="B19" s="27">
        <v>0</v>
      </c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17">
        <v>0</v>
      </c>
    </row>
    <row r="20" spans="1:11" x14ac:dyDescent="0.25">
      <c r="A20" s="15" t="s">
        <v>26</v>
      </c>
      <c r="B20" s="27">
        <v>0</v>
      </c>
      <c r="C20" s="3">
        <v>0</v>
      </c>
      <c r="D20" s="3">
        <v>0</v>
      </c>
      <c r="E20" s="3">
        <v>0</v>
      </c>
      <c r="F20" s="3">
        <v>0</v>
      </c>
      <c r="G20" s="3">
        <v>0</v>
      </c>
      <c r="H20" s="3">
        <v>0</v>
      </c>
      <c r="I20" s="3">
        <v>0</v>
      </c>
      <c r="J20" s="3">
        <v>0</v>
      </c>
      <c r="K20" s="17">
        <v>0</v>
      </c>
    </row>
    <row r="21" spans="1:11" x14ac:dyDescent="0.25">
      <c r="A21" s="15" t="s">
        <v>27</v>
      </c>
      <c r="B21" s="27">
        <v>0</v>
      </c>
      <c r="C21" s="3">
        <v>0</v>
      </c>
      <c r="D21" s="3">
        <v>0</v>
      </c>
      <c r="E21" s="3">
        <v>0</v>
      </c>
      <c r="F21" s="3">
        <v>0</v>
      </c>
      <c r="G21" s="3">
        <v>0</v>
      </c>
      <c r="H21" s="3">
        <v>0</v>
      </c>
      <c r="I21" s="3">
        <v>0</v>
      </c>
      <c r="J21" s="3">
        <v>0</v>
      </c>
      <c r="K21" s="17">
        <v>0</v>
      </c>
    </row>
    <row r="22" spans="1:11" x14ac:dyDescent="0.25">
      <c r="A22" s="15" t="s">
        <v>28</v>
      </c>
      <c r="B22" s="27">
        <v>0</v>
      </c>
      <c r="C22" s="3">
        <v>0</v>
      </c>
      <c r="D22" s="3">
        <v>0</v>
      </c>
      <c r="E22" s="3">
        <v>0</v>
      </c>
      <c r="F22" s="3">
        <v>0</v>
      </c>
      <c r="G22" s="3">
        <v>0</v>
      </c>
      <c r="H22" s="3">
        <v>0</v>
      </c>
      <c r="I22" s="3">
        <v>0</v>
      </c>
      <c r="J22" s="3">
        <v>0</v>
      </c>
      <c r="K22" s="17">
        <v>0</v>
      </c>
    </row>
    <row r="23" spans="1:11" x14ac:dyDescent="0.25">
      <c r="A23" s="15" t="s">
        <v>29</v>
      </c>
      <c r="B23" s="27">
        <v>0</v>
      </c>
      <c r="C23" s="3">
        <v>0</v>
      </c>
      <c r="D23" s="3">
        <v>0</v>
      </c>
      <c r="E23" s="3">
        <v>0</v>
      </c>
      <c r="F23" s="3">
        <v>0</v>
      </c>
      <c r="G23" s="3">
        <v>0</v>
      </c>
      <c r="H23" s="3">
        <v>0</v>
      </c>
      <c r="I23" s="3">
        <v>0</v>
      </c>
      <c r="J23" s="3">
        <v>0</v>
      </c>
      <c r="K23" s="17">
        <v>0</v>
      </c>
    </row>
    <row r="24" spans="1:11" x14ac:dyDescent="0.25">
      <c r="A24" s="15" t="s">
        <v>30</v>
      </c>
      <c r="B24" s="27">
        <v>0</v>
      </c>
      <c r="C24" s="3">
        <v>0</v>
      </c>
      <c r="D24" s="3">
        <v>0</v>
      </c>
      <c r="E24" s="3">
        <v>0</v>
      </c>
      <c r="F24" s="3">
        <v>0</v>
      </c>
      <c r="G24" s="3">
        <v>0</v>
      </c>
      <c r="H24" s="3">
        <v>0</v>
      </c>
      <c r="I24" s="3">
        <v>0</v>
      </c>
      <c r="J24" s="3">
        <v>0</v>
      </c>
      <c r="K24" s="17">
        <v>0</v>
      </c>
    </row>
    <row r="25" spans="1:11" x14ac:dyDescent="0.25">
      <c r="A25" s="15" t="s">
        <v>31</v>
      </c>
      <c r="B25" s="27">
        <v>0</v>
      </c>
      <c r="C25" s="3">
        <v>0</v>
      </c>
      <c r="D25" s="3">
        <v>0</v>
      </c>
      <c r="E25" s="3">
        <v>0</v>
      </c>
      <c r="F25" s="3">
        <v>0</v>
      </c>
      <c r="G25" s="3">
        <v>0</v>
      </c>
      <c r="H25" s="3">
        <v>0</v>
      </c>
      <c r="I25" s="3">
        <v>1</v>
      </c>
      <c r="J25" s="3">
        <v>0</v>
      </c>
      <c r="K25" s="17">
        <v>0</v>
      </c>
    </row>
    <row r="26" spans="1:11" x14ac:dyDescent="0.25">
      <c r="A26" s="15" t="s">
        <v>32</v>
      </c>
      <c r="B26" s="27">
        <v>0</v>
      </c>
      <c r="C26" s="3">
        <v>0</v>
      </c>
      <c r="D26" s="3">
        <v>0</v>
      </c>
      <c r="E26" s="3">
        <v>0</v>
      </c>
      <c r="F26" s="3">
        <v>0</v>
      </c>
      <c r="G26" s="3">
        <v>0</v>
      </c>
      <c r="H26" s="3">
        <v>0</v>
      </c>
      <c r="I26" s="3">
        <v>1</v>
      </c>
      <c r="J26" s="3">
        <v>1</v>
      </c>
      <c r="K26" s="17">
        <v>0</v>
      </c>
    </row>
    <row r="27" spans="1:11" x14ac:dyDescent="0.25">
      <c r="A27" s="15" t="s">
        <v>33</v>
      </c>
      <c r="B27" s="27">
        <v>0</v>
      </c>
      <c r="C27" s="3">
        <v>0</v>
      </c>
      <c r="D27" s="3">
        <v>0</v>
      </c>
      <c r="E27" s="3">
        <v>0</v>
      </c>
      <c r="F27" s="3">
        <v>0</v>
      </c>
      <c r="G27" s="3">
        <v>0</v>
      </c>
      <c r="H27" s="3">
        <v>0</v>
      </c>
      <c r="I27" s="3">
        <v>1</v>
      </c>
      <c r="J27" s="3">
        <v>1</v>
      </c>
      <c r="K27" s="17">
        <v>0</v>
      </c>
    </row>
    <row r="28" spans="1:11" x14ac:dyDescent="0.25">
      <c r="A28" s="15" t="s">
        <v>34</v>
      </c>
      <c r="B28" s="27">
        <v>0</v>
      </c>
      <c r="C28" s="3">
        <v>0</v>
      </c>
      <c r="D28" s="3">
        <v>0</v>
      </c>
      <c r="E28" s="3">
        <v>0</v>
      </c>
      <c r="F28" s="3">
        <v>0</v>
      </c>
      <c r="G28" s="3">
        <v>0</v>
      </c>
      <c r="H28" s="3">
        <v>0</v>
      </c>
      <c r="I28" s="3">
        <v>1</v>
      </c>
      <c r="J28" s="3">
        <v>2</v>
      </c>
      <c r="K28" s="17">
        <v>0</v>
      </c>
    </row>
    <row r="29" spans="1:11" x14ac:dyDescent="0.25">
      <c r="A29" s="15" t="s">
        <v>35</v>
      </c>
      <c r="B29" s="27">
        <v>0</v>
      </c>
      <c r="C29" s="3">
        <v>0</v>
      </c>
      <c r="D29" s="3">
        <v>0</v>
      </c>
      <c r="E29" s="3">
        <v>2</v>
      </c>
      <c r="F29" s="3">
        <v>0</v>
      </c>
      <c r="G29" s="3">
        <v>0</v>
      </c>
      <c r="H29" s="3">
        <v>0</v>
      </c>
      <c r="I29" s="3">
        <v>2</v>
      </c>
      <c r="J29" s="3">
        <v>2</v>
      </c>
      <c r="K29" s="17">
        <v>0</v>
      </c>
    </row>
    <row r="30" spans="1:11" x14ac:dyDescent="0.25">
      <c r="A30" s="15" t="s">
        <v>36</v>
      </c>
      <c r="B30" s="27">
        <v>0</v>
      </c>
      <c r="C30" s="3">
        <v>0</v>
      </c>
      <c r="D30" s="3">
        <v>0</v>
      </c>
      <c r="E30" s="3">
        <v>2</v>
      </c>
      <c r="F30" s="3">
        <v>1</v>
      </c>
      <c r="G30" s="3">
        <v>0</v>
      </c>
      <c r="H30" s="3">
        <v>0</v>
      </c>
      <c r="I30" s="3">
        <v>2</v>
      </c>
      <c r="J30" s="3">
        <v>2</v>
      </c>
      <c r="K30" s="17">
        <v>0</v>
      </c>
    </row>
    <row r="31" spans="1:11" x14ac:dyDescent="0.25">
      <c r="A31" s="15" t="s">
        <v>37</v>
      </c>
      <c r="B31" s="27">
        <v>0</v>
      </c>
      <c r="C31" s="3">
        <v>0</v>
      </c>
      <c r="D31" s="3">
        <v>0</v>
      </c>
      <c r="E31" s="3">
        <v>2</v>
      </c>
      <c r="F31" s="3">
        <v>1</v>
      </c>
      <c r="G31" s="3">
        <v>0</v>
      </c>
      <c r="H31" s="3">
        <v>0</v>
      </c>
      <c r="I31" s="3">
        <v>2</v>
      </c>
      <c r="J31" s="3">
        <v>2</v>
      </c>
      <c r="K31" s="17">
        <v>0</v>
      </c>
    </row>
    <row r="32" spans="1:11" x14ac:dyDescent="0.25">
      <c r="A32" s="15" t="s">
        <v>38</v>
      </c>
      <c r="B32" s="27">
        <v>0</v>
      </c>
      <c r="C32" s="3">
        <v>0</v>
      </c>
      <c r="D32" s="3">
        <v>1</v>
      </c>
      <c r="E32" s="3">
        <v>2</v>
      </c>
      <c r="F32" s="3">
        <v>2</v>
      </c>
      <c r="G32" s="3">
        <v>0</v>
      </c>
      <c r="H32" s="3">
        <v>0</v>
      </c>
      <c r="I32" s="3">
        <v>2</v>
      </c>
      <c r="J32" s="3">
        <v>2</v>
      </c>
      <c r="K32" s="17">
        <v>0</v>
      </c>
    </row>
    <row r="33" spans="1:11" x14ac:dyDescent="0.25">
      <c r="A33" s="15" t="s">
        <v>39</v>
      </c>
      <c r="B33" s="27">
        <v>0</v>
      </c>
      <c r="C33" s="3">
        <v>0</v>
      </c>
      <c r="D33" s="3">
        <v>2</v>
      </c>
      <c r="E33" s="3">
        <v>2</v>
      </c>
      <c r="F33" s="3">
        <v>2</v>
      </c>
      <c r="G33" s="3">
        <v>0</v>
      </c>
      <c r="H33" s="3">
        <v>0</v>
      </c>
      <c r="I33" s="3">
        <v>2</v>
      </c>
      <c r="J33" s="3">
        <v>2</v>
      </c>
      <c r="K33" s="17">
        <v>0</v>
      </c>
    </row>
    <row r="34" spans="1:11" x14ac:dyDescent="0.25">
      <c r="A34" s="15" t="s">
        <v>40</v>
      </c>
      <c r="B34" s="27">
        <v>0</v>
      </c>
      <c r="C34" s="3">
        <v>0</v>
      </c>
      <c r="D34" s="3">
        <v>2</v>
      </c>
      <c r="E34" s="3">
        <v>2</v>
      </c>
      <c r="F34" s="3">
        <v>2</v>
      </c>
      <c r="G34" s="3">
        <v>0</v>
      </c>
      <c r="H34" s="3">
        <v>0</v>
      </c>
      <c r="I34" s="3">
        <v>2</v>
      </c>
      <c r="J34" s="3">
        <v>2</v>
      </c>
      <c r="K34" s="17">
        <v>0</v>
      </c>
    </row>
    <row r="35" spans="1:11" x14ac:dyDescent="0.25">
      <c r="A35" s="15" t="s">
        <v>41</v>
      </c>
      <c r="B35" s="27">
        <v>0</v>
      </c>
      <c r="C35" s="3">
        <v>0</v>
      </c>
      <c r="D35" s="3">
        <v>2</v>
      </c>
      <c r="E35" s="3">
        <v>2</v>
      </c>
      <c r="F35" s="3">
        <v>2</v>
      </c>
      <c r="G35" s="3">
        <v>1</v>
      </c>
      <c r="H35" s="3">
        <v>0</v>
      </c>
      <c r="I35" s="3">
        <v>2</v>
      </c>
      <c r="J35" s="3">
        <v>4</v>
      </c>
      <c r="K35" s="17">
        <v>0</v>
      </c>
    </row>
    <row r="36" spans="1:11" x14ac:dyDescent="0.25">
      <c r="A36" s="15" t="s">
        <v>42</v>
      </c>
      <c r="B36" s="27">
        <v>0</v>
      </c>
      <c r="C36" s="3">
        <v>1</v>
      </c>
      <c r="D36" s="3">
        <v>2</v>
      </c>
      <c r="E36" s="3">
        <v>2</v>
      </c>
      <c r="F36" s="3">
        <v>2</v>
      </c>
      <c r="G36" s="3">
        <v>1</v>
      </c>
      <c r="H36" s="3">
        <v>0</v>
      </c>
      <c r="I36" s="3">
        <v>2</v>
      </c>
      <c r="J36" s="3">
        <v>4</v>
      </c>
      <c r="K36" s="17">
        <v>0</v>
      </c>
    </row>
    <row r="37" spans="1:11" x14ac:dyDescent="0.25">
      <c r="A37" s="15" t="s">
        <v>43</v>
      </c>
      <c r="B37" s="27">
        <v>2</v>
      </c>
      <c r="C37" s="3">
        <v>1</v>
      </c>
      <c r="D37" s="3">
        <v>2</v>
      </c>
      <c r="E37" s="3">
        <v>3</v>
      </c>
      <c r="F37" s="3">
        <v>2</v>
      </c>
      <c r="G37" s="3">
        <v>1</v>
      </c>
      <c r="H37" s="3">
        <v>1</v>
      </c>
      <c r="I37" s="3">
        <v>3</v>
      </c>
      <c r="J37" s="3">
        <v>4</v>
      </c>
      <c r="K37" s="17">
        <v>0</v>
      </c>
    </row>
    <row r="38" spans="1:11" x14ac:dyDescent="0.25">
      <c r="A38" s="15" t="s">
        <v>44</v>
      </c>
      <c r="B38" s="27">
        <v>2</v>
      </c>
      <c r="C38" s="3">
        <v>2</v>
      </c>
      <c r="D38" s="3">
        <v>2</v>
      </c>
      <c r="E38" s="3">
        <v>3</v>
      </c>
      <c r="F38" s="3">
        <v>2</v>
      </c>
      <c r="G38" s="3">
        <v>2</v>
      </c>
      <c r="H38" s="3">
        <v>1</v>
      </c>
      <c r="I38" s="3">
        <v>3</v>
      </c>
      <c r="J38" s="3">
        <v>4</v>
      </c>
      <c r="K38" s="17">
        <v>0</v>
      </c>
    </row>
    <row r="39" spans="1:11" x14ac:dyDescent="0.25">
      <c r="A39" s="15" t="s">
        <v>45</v>
      </c>
      <c r="B39" s="27">
        <v>2</v>
      </c>
      <c r="C39" s="3">
        <v>2</v>
      </c>
      <c r="D39" s="3">
        <v>3</v>
      </c>
      <c r="E39" s="3">
        <v>3</v>
      </c>
      <c r="F39" s="3">
        <v>2</v>
      </c>
      <c r="G39" s="3">
        <v>2</v>
      </c>
      <c r="H39" s="3">
        <v>2</v>
      </c>
      <c r="I39" s="3">
        <v>4</v>
      </c>
      <c r="J39" s="3">
        <v>4</v>
      </c>
      <c r="K39" s="17">
        <v>0</v>
      </c>
    </row>
    <row r="40" spans="1:11" x14ac:dyDescent="0.25">
      <c r="A40" s="15" t="s">
        <v>46</v>
      </c>
      <c r="B40" s="27">
        <v>2</v>
      </c>
      <c r="C40" s="3">
        <v>2</v>
      </c>
      <c r="D40" s="3">
        <v>3</v>
      </c>
      <c r="E40" s="3">
        <v>3</v>
      </c>
      <c r="F40" s="3">
        <v>3</v>
      </c>
      <c r="G40" s="3">
        <v>2</v>
      </c>
      <c r="H40" s="3">
        <v>2</v>
      </c>
      <c r="I40" s="3">
        <v>4</v>
      </c>
      <c r="J40" s="3">
        <v>4</v>
      </c>
      <c r="K40" s="17">
        <v>2</v>
      </c>
    </row>
    <row r="41" spans="1:11" x14ac:dyDescent="0.25">
      <c r="A41" s="15" t="s">
        <v>47</v>
      </c>
      <c r="B41" s="27">
        <v>2</v>
      </c>
      <c r="C41" s="3">
        <v>2</v>
      </c>
      <c r="D41" s="3">
        <v>3</v>
      </c>
      <c r="E41" s="3">
        <v>4</v>
      </c>
      <c r="F41" s="3">
        <v>3</v>
      </c>
      <c r="G41" s="3">
        <v>2</v>
      </c>
      <c r="H41" s="3">
        <v>2</v>
      </c>
      <c r="I41" s="3">
        <v>4</v>
      </c>
      <c r="J41" s="3">
        <v>4</v>
      </c>
      <c r="K41" s="17">
        <v>2</v>
      </c>
    </row>
    <row r="42" spans="1:11" x14ac:dyDescent="0.25">
      <c r="A42" s="15" t="s">
        <v>48</v>
      </c>
      <c r="B42" s="27">
        <v>4</v>
      </c>
      <c r="C42" s="3">
        <v>2</v>
      </c>
      <c r="D42" s="3">
        <v>3</v>
      </c>
      <c r="E42" s="3">
        <v>4</v>
      </c>
      <c r="F42" s="3">
        <v>3</v>
      </c>
      <c r="G42" s="3">
        <v>2</v>
      </c>
      <c r="H42" s="3">
        <v>2</v>
      </c>
      <c r="I42" s="3">
        <v>4</v>
      </c>
      <c r="J42" s="3">
        <v>4</v>
      </c>
      <c r="K42" s="17">
        <v>2</v>
      </c>
    </row>
    <row r="43" spans="1:11" x14ac:dyDescent="0.25">
      <c r="A43" s="15" t="s">
        <v>49</v>
      </c>
      <c r="B43" s="27">
        <v>4</v>
      </c>
      <c r="C43" s="3">
        <v>2</v>
      </c>
      <c r="D43" s="3">
        <v>4</v>
      </c>
      <c r="E43" s="3">
        <v>4</v>
      </c>
      <c r="F43" s="3">
        <v>4</v>
      </c>
      <c r="G43" s="3">
        <v>2</v>
      </c>
      <c r="H43" s="3">
        <v>2</v>
      </c>
      <c r="I43" s="3">
        <v>4</v>
      </c>
      <c r="J43" s="3">
        <v>4</v>
      </c>
      <c r="K43" s="17">
        <v>2</v>
      </c>
    </row>
    <row r="44" spans="1:11" x14ac:dyDescent="0.25">
      <c r="A44" s="15" t="s">
        <v>50</v>
      </c>
      <c r="B44" s="27">
        <v>4</v>
      </c>
      <c r="C44" s="3">
        <v>4</v>
      </c>
      <c r="D44" s="3">
        <v>4</v>
      </c>
      <c r="E44" s="3">
        <v>4</v>
      </c>
      <c r="F44" s="3">
        <v>4</v>
      </c>
      <c r="G44" s="3">
        <v>2</v>
      </c>
      <c r="H44" s="3">
        <v>3</v>
      </c>
      <c r="I44" s="3">
        <v>4</v>
      </c>
      <c r="J44" s="3">
        <v>4</v>
      </c>
      <c r="K44" s="17">
        <v>2</v>
      </c>
    </row>
    <row r="45" spans="1:11" x14ac:dyDescent="0.25">
      <c r="A45" s="15" t="s">
        <v>51</v>
      </c>
      <c r="B45" s="27">
        <v>4</v>
      </c>
      <c r="C45" s="3">
        <v>4</v>
      </c>
      <c r="D45" s="3">
        <v>4</v>
      </c>
      <c r="E45" s="3">
        <v>4</v>
      </c>
      <c r="F45" s="3">
        <v>4</v>
      </c>
      <c r="G45" s="3">
        <v>3</v>
      </c>
      <c r="H45" s="3">
        <v>4</v>
      </c>
      <c r="I45" s="3">
        <v>4</v>
      </c>
      <c r="J45" s="3">
        <v>4</v>
      </c>
      <c r="K45" s="17">
        <v>2</v>
      </c>
    </row>
    <row r="46" spans="1:11" x14ac:dyDescent="0.25">
      <c r="A46" s="15" t="s">
        <v>52</v>
      </c>
      <c r="B46" s="27">
        <v>4</v>
      </c>
      <c r="C46" s="3">
        <v>4</v>
      </c>
      <c r="D46" s="3">
        <v>4</v>
      </c>
      <c r="E46" s="3">
        <v>4</v>
      </c>
      <c r="F46" s="3">
        <v>4</v>
      </c>
      <c r="G46" s="3">
        <v>3</v>
      </c>
      <c r="H46" s="3">
        <v>4</v>
      </c>
      <c r="I46" s="3">
        <v>4</v>
      </c>
      <c r="J46" s="3">
        <v>4</v>
      </c>
      <c r="K46" s="17">
        <v>4</v>
      </c>
    </row>
    <row r="47" spans="1:11" x14ac:dyDescent="0.25">
      <c r="A47" s="15" t="s">
        <v>53</v>
      </c>
      <c r="B47" s="27">
        <v>4</v>
      </c>
      <c r="C47" s="3">
        <v>4</v>
      </c>
      <c r="D47" s="3">
        <v>4</v>
      </c>
      <c r="E47" s="3">
        <v>5</v>
      </c>
      <c r="F47" s="3">
        <v>4</v>
      </c>
      <c r="G47" s="3">
        <v>3</v>
      </c>
      <c r="H47" s="3">
        <v>4</v>
      </c>
      <c r="I47" s="3">
        <v>4</v>
      </c>
      <c r="J47" s="3">
        <v>5</v>
      </c>
      <c r="K47" s="17">
        <v>4</v>
      </c>
    </row>
    <row r="48" spans="1:11" x14ac:dyDescent="0.25">
      <c r="A48" s="15" t="s">
        <v>54</v>
      </c>
      <c r="B48" s="27">
        <v>4</v>
      </c>
      <c r="C48" s="3">
        <v>4</v>
      </c>
      <c r="D48" s="3">
        <v>4</v>
      </c>
      <c r="E48" s="3">
        <v>6</v>
      </c>
      <c r="F48" s="3">
        <v>4</v>
      </c>
      <c r="G48" s="3">
        <v>4</v>
      </c>
      <c r="H48" s="3">
        <v>4</v>
      </c>
      <c r="I48" s="3">
        <v>4</v>
      </c>
      <c r="J48" s="3">
        <v>5</v>
      </c>
      <c r="K48" s="17">
        <v>4</v>
      </c>
    </row>
    <row r="49" spans="1:11" x14ac:dyDescent="0.25">
      <c r="A49" s="15" t="s">
        <v>55</v>
      </c>
      <c r="B49" s="27">
        <v>4</v>
      </c>
      <c r="C49" s="3">
        <v>4</v>
      </c>
      <c r="D49" s="3">
        <v>4</v>
      </c>
      <c r="E49" s="3">
        <v>6</v>
      </c>
      <c r="F49" s="3">
        <v>4</v>
      </c>
      <c r="G49" s="3">
        <v>4</v>
      </c>
      <c r="H49" s="3">
        <v>4</v>
      </c>
      <c r="I49" s="3">
        <v>5</v>
      </c>
      <c r="J49" s="3">
        <v>5</v>
      </c>
      <c r="K49" s="17">
        <v>4</v>
      </c>
    </row>
    <row r="50" spans="1:11" x14ac:dyDescent="0.25">
      <c r="A50" s="15" t="s">
        <v>56</v>
      </c>
      <c r="B50" s="27">
        <v>4</v>
      </c>
      <c r="C50" s="3">
        <v>4</v>
      </c>
      <c r="D50" s="3">
        <v>4</v>
      </c>
      <c r="E50" s="3">
        <v>7</v>
      </c>
      <c r="F50" s="3">
        <v>4</v>
      </c>
      <c r="G50" s="3">
        <v>4</v>
      </c>
      <c r="H50" s="3">
        <v>4</v>
      </c>
      <c r="I50" s="3">
        <v>6</v>
      </c>
      <c r="J50" s="3">
        <v>6</v>
      </c>
      <c r="K50" s="17">
        <v>4</v>
      </c>
    </row>
    <row r="51" spans="1:11" x14ac:dyDescent="0.25">
      <c r="A51" s="15" t="s">
        <v>57</v>
      </c>
      <c r="B51" s="27">
        <v>5</v>
      </c>
      <c r="C51" s="3">
        <v>4</v>
      </c>
      <c r="D51" s="3">
        <v>5</v>
      </c>
      <c r="E51" s="3">
        <v>7</v>
      </c>
      <c r="F51" s="3">
        <v>6</v>
      </c>
      <c r="G51" s="3">
        <v>4</v>
      </c>
      <c r="H51" s="3">
        <v>5</v>
      </c>
      <c r="I51" s="3">
        <v>6</v>
      </c>
      <c r="J51" s="3">
        <v>6</v>
      </c>
      <c r="K51" s="17">
        <v>4</v>
      </c>
    </row>
    <row r="52" spans="1:11" x14ac:dyDescent="0.25">
      <c r="A52" s="15" t="s">
        <v>58</v>
      </c>
      <c r="B52" s="27">
        <v>5</v>
      </c>
      <c r="C52" s="3">
        <v>5</v>
      </c>
      <c r="D52" s="3">
        <v>6</v>
      </c>
      <c r="E52" s="3">
        <v>7</v>
      </c>
      <c r="F52" s="3">
        <v>6</v>
      </c>
      <c r="G52" s="3">
        <v>6</v>
      </c>
      <c r="H52" s="3">
        <v>6</v>
      </c>
      <c r="I52" s="3">
        <v>7</v>
      </c>
      <c r="J52" s="3">
        <v>6</v>
      </c>
      <c r="K52" s="17">
        <v>4</v>
      </c>
    </row>
    <row r="53" spans="1:11" x14ac:dyDescent="0.25">
      <c r="A53" s="15" t="s">
        <v>59</v>
      </c>
      <c r="B53" s="27">
        <v>5</v>
      </c>
      <c r="C53" s="3">
        <v>6</v>
      </c>
      <c r="D53" s="3">
        <v>7</v>
      </c>
      <c r="E53" s="3">
        <v>7</v>
      </c>
      <c r="F53" s="3">
        <v>7</v>
      </c>
      <c r="G53" s="3">
        <v>6</v>
      </c>
      <c r="H53" s="3">
        <v>7</v>
      </c>
      <c r="I53" s="3">
        <v>7</v>
      </c>
      <c r="J53" s="3">
        <v>7</v>
      </c>
      <c r="K53" s="17">
        <v>4</v>
      </c>
    </row>
    <row r="54" spans="1:11" ht="15.75" thickBot="1" x14ac:dyDescent="0.3">
      <c r="A54" s="18" t="s">
        <v>60</v>
      </c>
      <c r="B54" s="28">
        <v>6</v>
      </c>
      <c r="C54" s="19">
        <v>6</v>
      </c>
      <c r="D54" s="19">
        <v>7</v>
      </c>
      <c r="E54" s="19">
        <v>7</v>
      </c>
      <c r="F54" s="19">
        <v>7</v>
      </c>
      <c r="G54" s="19">
        <v>6</v>
      </c>
      <c r="H54" s="19">
        <v>7</v>
      </c>
      <c r="I54" s="19">
        <v>7</v>
      </c>
      <c r="J54" s="19">
        <v>7</v>
      </c>
      <c r="K54" s="21">
        <v>6</v>
      </c>
    </row>
    <row r="55" spans="1:11" x14ac:dyDescent="0.25">
      <c r="A55" s="6" t="s">
        <v>61</v>
      </c>
      <c r="B55" s="7">
        <f>SUM(B5:B54)</f>
        <v>67</v>
      </c>
      <c r="C55" s="7">
        <f t="shared" ref="C55:K55" si="0">SUM(C5:C54)</f>
        <v>63</v>
      </c>
      <c r="D55" s="7">
        <f t="shared" si="0"/>
        <v>82</v>
      </c>
      <c r="E55" s="7">
        <f t="shared" si="0"/>
        <v>104</v>
      </c>
      <c r="F55" s="7">
        <f t="shared" si="0"/>
        <v>85</v>
      </c>
      <c r="G55" s="7">
        <f t="shared" si="0"/>
        <v>60</v>
      </c>
      <c r="H55" s="7">
        <f t="shared" si="0"/>
        <v>64</v>
      </c>
      <c r="I55" s="7">
        <f t="shared" si="0"/>
        <v>104</v>
      </c>
      <c r="J55" s="7">
        <f t="shared" si="0"/>
        <v>111</v>
      </c>
      <c r="K55" s="8">
        <f t="shared" si="0"/>
        <v>50</v>
      </c>
    </row>
    <row r="56" spans="1:11" x14ac:dyDescent="0.25">
      <c r="A56" s="9" t="s">
        <v>62</v>
      </c>
      <c r="B56" s="5">
        <f>AVERAGE(B5:B54)</f>
        <v>1.34</v>
      </c>
      <c r="C56" s="5">
        <f t="shared" ref="C56:J56" si="1">AVERAGE(C5:C54)</f>
        <v>1.26</v>
      </c>
      <c r="D56" s="5">
        <f t="shared" si="1"/>
        <v>1.64</v>
      </c>
      <c r="E56" s="5">
        <f t="shared" si="1"/>
        <v>2.08</v>
      </c>
      <c r="F56" s="5">
        <f>AVERAGE(F5:F54)</f>
        <v>1.7</v>
      </c>
      <c r="G56" s="5">
        <f>AVERAGE(G5:G54)</f>
        <v>1.2</v>
      </c>
      <c r="H56" s="5">
        <f t="shared" si="1"/>
        <v>1.28</v>
      </c>
      <c r="I56" s="5">
        <f>AVERAGE(I5:I54)</f>
        <v>2.08</v>
      </c>
      <c r="J56" s="5">
        <f t="shared" si="1"/>
        <v>2.2200000000000002</v>
      </c>
      <c r="K56" s="10">
        <f>AVERAGE(K5:K54)</f>
        <v>1</v>
      </c>
    </row>
    <row r="57" spans="1:11" x14ac:dyDescent="0.25">
      <c r="A57" s="9" t="s">
        <v>64</v>
      </c>
      <c r="B57" s="1">
        <f>MIN(B5:B54)</f>
        <v>0</v>
      </c>
      <c r="C57" s="1">
        <f t="shared" ref="C57:K57" si="2">MIN(C5:C54)</f>
        <v>0</v>
      </c>
      <c r="D57" s="1">
        <f t="shared" si="2"/>
        <v>0</v>
      </c>
      <c r="E57" s="1">
        <f t="shared" si="2"/>
        <v>0</v>
      </c>
      <c r="F57" s="1">
        <f t="shared" si="2"/>
        <v>0</v>
      </c>
      <c r="G57" s="1">
        <f t="shared" si="2"/>
        <v>0</v>
      </c>
      <c r="H57" s="1">
        <f t="shared" si="2"/>
        <v>0</v>
      </c>
      <c r="I57" s="1">
        <f t="shared" si="2"/>
        <v>0</v>
      </c>
      <c r="J57" s="1">
        <f t="shared" si="2"/>
        <v>0</v>
      </c>
      <c r="K57" s="11">
        <f t="shared" si="2"/>
        <v>0</v>
      </c>
    </row>
    <row r="58" spans="1:11" ht="15.75" thickBot="1" x14ac:dyDescent="0.3">
      <c r="A58" s="12" t="s">
        <v>63</v>
      </c>
      <c r="B58" s="13">
        <f>MAX(B5:B54)</f>
        <v>6</v>
      </c>
      <c r="C58" s="13">
        <f t="shared" ref="C58:K58" si="3">MAX(C5:C54)</f>
        <v>6</v>
      </c>
      <c r="D58" s="13">
        <f t="shared" si="3"/>
        <v>7</v>
      </c>
      <c r="E58" s="13">
        <f t="shared" si="3"/>
        <v>7</v>
      </c>
      <c r="F58" s="13">
        <f t="shared" si="3"/>
        <v>7</v>
      </c>
      <c r="G58" s="13">
        <f t="shared" si="3"/>
        <v>6</v>
      </c>
      <c r="H58" s="13">
        <f t="shared" si="3"/>
        <v>7</v>
      </c>
      <c r="I58" s="13">
        <f t="shared" si="3"/>
        <v>7</v>
      </c>
      <c r="J58" s="13">
        <f t="shared" si="3"/>
        <v>7</v>
      </c>
      <c r="K58" s="14">
        <f t="shared" si="3"/>
        <v>6</v>
      </c>
    </row>
  </sheetData>
  <mergeCells count="6">
    <mergeCell ref="A1:K1"/>
    <mergeCell ref="C2:D2"/>
    <mergeCell ref="E2:F2"/>
    <mergeCell ref="H2:I2"/>
    <mergeCell ref="A3:A4"/>
    <mergeCell ref="B3:K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A. Algarrobo</vt:lpstr>
      <vt:lpstr>B. Amargo</vt:lpstr>
      <vt:lpstr>C. Canelo</vt:lpstr>
      <vt:lpstr>D. Caña brava</vt:lpstr>
      <vt:lpstr>E. Coco picho</vt:lpstr>
      <vt:lpstr>F. Lecheperra</vt:lpstr>
      <vt:lpstr>G. Perillo</vt:lpstr>
      <vt:lpstr>H. Sande</vt:lpstr>
      <vt:lpstr>I. Sangretoro</vt:lpstr>
      <vt:lpstr>J. Sapán</vt:lpstr>
      <vt:lpstr>K. Virola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SalRod</dc:creator>
  <cp:lastModifiedBy>Miguel Alfonso Salamanca Rodríguez</cp:lastModifiedBy>
  <dcterms:created xsi:type="dcterms:W3CDTF">2017-02-04T23:07:08Z</dcterms:created>
  <dcterms:modified xsi:type="dcterms:W3CDTF">2017-02-28T03:38:53Z</dcterms:modified>
</cp:coreProperties>
</file>