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yend32\Documents\"/>
    </mc:Choice>
  </mc:AlternateContent>
  <bookViews>
    <workbookView xWindow="0" yWindow="0" windowWidth="19200" windowHeight="12885"/>
  </bookViews>
  <sheets>
    <sheet name="EDS" sheetId="1" r:id="rId1"/>
    <sheet name="4741-05" sheetId="2" r:id="rId2"/>
    <sheet name="1170-97" sheetId="3" r:id="rId3"/>
    <sheet name="1188-03" sheetId="5" r:id="rId4"/>
    <sheet name="Antecedentes" sheetId="4" r:id="rId5"/>
  </sheets>
  <definedNames>
    <definedName name="_xlnm._FilterDatabase" localSheetId="4" hidden="1">Antecedentes!$B$3:$J$133</definedName>
    <definedName name="_xlnm._FilterDatabase" localSheetId="0" hidden="1">EDS!$A$3:$AK$32</definedName>
  </definedNames>
  <calcPr calcId="152511"/>
</workbook>
</file>

<file path=xl/calcChain.xml><?xml version="1.0" encoding="utf-8"?>
<calcChain xmlns="http://schemas.openxmlformats.org/spreadsheetml/2006/main">
  <c r="V25" i="1" l="1"/>
  <c r="V16" i="1"/>
  <c r="O16" i="1"/>
  <c r="V4" i="1"/>
  <c r="V20" i="1" l="1"/>
  <c r="V32" i="1" l="1"/>
  <c r="V10" i="1"/>
  <c r="V28" i="1"/>
  <c r="V29" i="1"/>
</calcChain>
</file>

<file path=xl/comments1.xml><?xml version="1.0" encoding="utf-8"?>
<comments xmlns="http://schemas.openxmlformats.org/spreadsheetml/2006/main">
  <authors>
    <author>GaitaRey</author>
    <author>Sebas</author>
  </authors>
  <commentList>
    <comment ref="A4" authorId="0" shapeId="0">
      <text>
        <r>
          <rPr>
            <b/>
            <sz val="9"/>
            <color indexed="81"/>
            <rFont val="Tahoma"/>
            <family val="2"/>
          </rPr>
          <t>GaitaRey:</t>
        </r>
        <r>
          <rPr>
            <sz val="9"/>
            <color indexed="81"/>
            <rFont val="Tahoma"/>
            <family val="2"/>
          </rPr>
          <t xml:space="preserve">
DM-01-1997-398 expediente del pozo</t>
        </r>
      </text>
    </comment>
    <comment ref="A29" authorId="1" shapeId="0">
      <text>
        <r>
          <rPr>
            <b/>
            <sz val="9"/>
            <color indexed="81"/>
            <rFont val="Tahoma"/>
            <family val="2"/>
          </rPr>
          <t>Sebas:</t>
        </r>
        <r>
          <rPr>
            <sz val="9"/>
            <color indexed="81"/>
            <rFont val="Tahoma"/>
            <family val="2"/>
          </rPr>
          <t xml:space="preserve">
antes DM-05-98-284
</t>
        </r>
      </text>
    </comment>
    <comment ref="B36" authorId="0" shapeId="0">
      <text>
        <r>
          <rPr>
            <b/>
            <sz val="9"/>
            <color indexed="81"/>
            <rFont val="Tahoma"/>
            <family val="2"/>
          </rPr>
          <t>GaitaRey:</t>
        </r>
        <r>
          <rPr>
            <sz val="9"/>
            <color indexed="81"/>
            <rFont val="Tahoma"/>
            <family val="2"/>
          </rPr>
          <t xml:space="preserve">
Sin Concepto Tecnico, revisar FOREST
</t>
        </r>
      </text>
    </comment>
    <comment ref="B43" authorId="1" shapeId="0">
      <text>
        <r>
          <rPr>
            <b/>
            <sz val="9"/>
            <color indexed="81"/>
            <rFont val="Tahoma"/>
            <family val="2"/>
          </rPr>
          <t>Sebas:</t>
        </r>
        <r>
          <rPr>
            <sz val="9"/>
            <color indexed="81"/>
            <rFont val="Tahoma"/>
            <family val="2"/>
          </rPr>
          <t xml:space="preserve">
Revisar en el forest, tenía un solo folio con poca info, ultimo registro en octubre de 2013. carta de solicitud de información.</t>
        </r>
      </text>
    </comment>
    <comment ref="B44" authorId="0" shapeId="0">
      <text>
        <r>
          <rPr>
            <b/>
            <sz val="9"/>
            <color indexed="81"/>
            <rFont val="Tahoma"/>
            <family val="2"/>
          </rPr>
          <t>GaitaRey:</t>
        </r>
        <r>
          <rPr>
            <sz val="9"/>
            <color indexed="81"/>
            <rFont val="Tahoma"/>
            <family val="2"/>
          </rPr>
          <t xml:space="preserve">
Sin Concepto Tecnico, revisar FOREST
</t>
        </r>
      </text>
    </comment>
    <comment ref="F52" authorId="0" shapeId="0">
      <text>
        <r>
          <rPr>
            <b/>
            <sz val="9"/>
            <color indexed="81"/>
            <rFont val="Tahoma"/>
            <family val="2"/>
          </rPr>
          <t>GaitaRey:</t>
        </r>
        <r>
          <rPr>
            <sz val="9"/>
            <color indexed="81"/>
            <rFont val="Tahoma"/>
            <family val="2"/>
          </rPr>
          <t xml:space="preserve">
DM-01-1997-398 expediente del pozo</t>
        </r>
      </text>
    </comment>
    <comment ref="K73" authorId="1" shapeId="0">
      <text>
        <r>
          <rPr>
            <b/>
            <sz val="9"/>
            <color indexed="81"/>
            <rFont val="Tahoma"/>
            <family val="2"/>
          </rPr>
          <t>Sebas:</t>
        </r>
        <r>
          <rPr>
            <sz val="9"/>
            <color indexed="81"/>
            <rFont val="Tahoma"/>
            <family val="2"/>
          </rPr>
          <t xml:space="preserve">
antes DM-05-98-284
</t>
        </r>
      </text>
    </comment>
  </commentList>
</comments>
</file>

<file path=xl/comments2.xml><?xml version="1.0" encoding="utf-8"?>
<comments xmlns="http://schemas.openxmlformats.org/spreadsheetml/2006/main">
  <authors>
    <author>Sebas</author>
    <author>GaitaRey</author>
  </authors>
  <commentList>
    <comment ref="B10" authorId="0" shapeId="0">
      <text>
        <r>
          <rPr>
            <b/>
            <sz val="9"/>
            <color indexed="81"/>
            <rFont val="Tahoma"/>
            <family val="2"/>
          </rPr>
          <t>Sebas:</t>
        </r>
        <r>
          <rPr>
            <sz val="9"/>
            <color indexed="81"/>
            <rFont val="Tahoma"/>
            <family val="2"/>
          </rPr>
          <t xml:space="preserve">
antes DM-05-98-284
</t>
        </r>
      </text>
    </comment>
    <comment ref="B28" authorId="1" shapeId="0">
      <text>
        <r>
          <rPr>
            <b/>
            <sz val="9"/>
            <color indexed="81"/>
            <rFont val="Tahoma"/>
            <family val="2"/>
          </rPr>
          <t>GaitaRey:</t>
        </r>
        <r>
          <rPr>
            <sz val="9"/>
            <color indexed="81"/>
            <rFont val="Tahoma"/>
            <family val="2"/>
          </rPr>
          <t xml:space="preserve">
DM-01-1997-398 expediente del pozo</t>
        </r>
      </text>
    </comment>
  </commentList>
</comments>
</file>

<file path=xl/comments3.xml><?xml version="1.0" encoding="utf-8"?>
<comments xmlns="http://schemas.openxmlformats.org/spreadsheetml/2006/main">
  <authors>
    <author>Sebas</author>
    <author>GaitaRey</author>
  </authors>
  <commentList>
    <comment ref="B14" authorId="0" shapeId="0">
      <text>
        <r>
          <rPr>
            <b/>
            <sz val="9"/>
            <color indexed="81"/>
            <rFont val="Tahoma"/>
            <family val="2"/>
          </rPr>
          <t>Sebas:</t>
        </r>
        <r>
          <rPr>
            <sz val="9"/>
            <color indexed="81"/>
            <rFont val="Tahoma"/>
            <family val="2"/>
          </rPr>
          <t xml:space="preserve">
antes DM-05-98-284
</t>
        </r>
      </text>
    </comment>
    <comment ref="B31" authorId="1" shapeId="0">
      <text>
        <r>
          <rPr>
            <b/>
            <sz val="9"/>
            <color indexed="81"/>
            <rFont val="Tahoma"/>
            <family val="2"/>
          </rPr>
          <t>GaitaRey:</t>
        </r>
        <r>
          <rPr>
            <sz val="9"/>
            <color indexed="81"/>
            <rFont val="Tahoma"/>
            <family val="2"/>
          </rPr>
          <t xml:space="preserve">
DM-01-1997-398 expediente del pozo</t>
        </r>
      </text>
    </comment>
  </commentList>
</comments>
</file>

<file path=xl/comments4.xml><?xml version="1.0" encoding="utf-8"?>
<comments xmlns="http://schemas.openxmlformats.org/spreadsheetml/2006/main">
  <authors>
    <author>GaitaRey</author>
  </authors>
  <commentList>
    <comment ref="I7" authorId="0" shapeId="0">
      <text>
        <r>
          <rPr>
            <b/>
            <sz val="9"/>
            <color indexed="81"/>
            <rFont val="Tahoma"/>
            <family val="2"/>
          </rPr>
          <t>GaitaRey:</t>
        </r>
        <r>
          <rPr>
            <sz val="9"/>
            <color indexed="81"/>
            <rFont val="Tahoma"/>
            <family val="2"/>
          </rPr>
          <t xml:space="preserve">
No entiendo que dice</t>
        </r>
      </text>
    </comment>
    <comment ref="B8" authorId="0" shapeId="0">
      <text>
        <r>
          <rPr>
            <b/>
            <sz val="9"/>
            <color indexed="81"/>
            <rFont val="Tahoma"/>
            <family val="2"/>
          </rPr>
          <t>GaitaRey:</t>
        </r>
        <r>
          <rPr>
            <sz val="9"/>
            <color indexed="81"/>
            <rFont val="Tahoma"/>
            <family val="2"/>
          </rPr>
          <t xml:space="preserve">
DM-01-1997-398 expediente del pozo</t>
        </r>
      </text>
    </comment>
    <comment ref="B10" authorId="0" shapeId="0">
      <text>
        <r>
          <rPr>
            <b/>
            <sz val="9"/>
            <color indexed="81"/>
            <rFont val="Tahoma"/>
            <family val="2"/>
          </rPr>
          <t>GaitaRey:</t>
        </r>
        <r>
          <rPr>
            <sz val="9"/>
            <color indexed="81"/>
            <rFont val="Tahoma"/>
            <family val="2"/>
          </rPr>
          <t xml:space="preserve">
Falta aceites, revisar en el forest</t>
        </r>
      </text>
    </comment>
  </commentList>
</comments>
</file>

<file path=xl/comments5.xml><?xml version="1.0" encoding="utf-8"?>
<comments xmlns="http://schemas.openxmlformats.org/spreadsheetml/2006/main">
  <authors>
    <author>Sebas</author>
    <author>GaitaRey</author>
  </authors>
  <commentList>
    <comment ref="B14" authorId="0" shapeId="0">
      <text>
        <r>
          <rPr>
            <b/>
            <sz val="9"/>
            <color indexed="81"/>
            <rFont val="Tahoma"/>
            <family val="2"/>
          </rPr>
          <t>Sebas:</t>
        </r>
        <r>
          <rPr>
            <sz val="9"/>
            <color indexed="81"/>
            <rFont val="Tahoma"/>
            <family val="2"/>
          </rPr>
          <t xml:space="preserve">
antes DM-05-98-284
</t>
        </r>
      </text>
    </comment>
    <comment ref="K19" authorId="0" shapeId="0">
      <text>
        <r>
          <rPr>
            <b/>
            <sz val="9"/>
            <color indexed="81"/>
            <rFont val="Tahoma"/>
            <family val="2"/>
          </rPr>
          <t>Sebas:</t>
        </r>
        <r>
          <rPr>
            <sz val="9"/>
            <color indexed="81"/>
            <rFont val="Tahoma"/>
            <family val="2"/>
          </rPr>
          <t xml:space="preserve">
antes DM-05-98-284
</t>
        </r>
      </text>
    </comment>
    <comment ref="H44" authorId="0" shapeId="0">
      <text>
        <r>
          <rPr>
            <b/>
            <sz val="9"/>
            <color indexed="81"/>
            <rFont val="Tahoma"/>
            <family val="2"/>
          </rPr>
          <t>Sebas:</t>
        </r>
        <r>
          <rPr>
            <sz val="9"/>
            <color indexed="81"/>
            <rFont val="Tahoma"/>
            <family val="2"/>
          </rPr>
          <t xml:space="preserve">
Revisar forest
</t>
        </r>
      </text>
    </comment>
    <comment ref="B56" authorId="1" shapeId="0">
      <text>
        <r>
          <rPr>
            <b/>
            <sz val="9"/>
            <color indexed="81"/>
            <rFont val="Tahoma"/>
            <family val="2"/>
          </rPr>
          <t>GaitaRey:</t>
        </r>
        <r>
          <rPr>
            <sz val="9"/>
            <color indexed="81"/>
            <rFont val="Tahoma"/>
            <family val="2"/>
          </rPr>
          <t xml:space="preserve">
DM-01-1997-398 expediente del pozo</t>
        </r>
      </text>
    </comment>
    <comment ref="K57" authorId="1" shapeId="0">
      <text>
        <r>
          <rPr>
            <b/>
            <sz val="9"/>
            <color indexed="81"/>
            <rFont val="Tahoma"/>
            <family val="2"/>
          </rPr>
          <t>GaitaRey:</t>
        </r>
        <r>
          <rPr>
            <sz val="9"/>
            <color indexed="81"/>
            <rFont val="Tahoma"/>
            <family val="2"/>
          </rPr>
          <t xml:space="preserve">
DM-01-1997-398 expediente del pozo</t>
        </r>
      </text>
    </comment>
  </commentList>
</comments>
</file>

<file path=xl/sharedStrings.xml><?xml version="1.0" encoding="utf-8"?>
<sst xmlns="http://schemas.openxmlformats.org/spreadsheetml/2006/main" count="2309" uniqueCount="767">
  <si>
    <t>Expediente</t>
  </si>
  <si>
    <t>Dirección</t>
  </si>
  <si>
    <t>Nombre</t>
  </si>
  <si>
    <t>Lubricado y cambio de aceites</t>
  </si>
  <si>
    <t>Lavado de Vehiculos</t>
  </si>
  <si>
    <t>Gas Vehicular</t>
  </si>
  <si>
    <t>Fecha de Instalación</t>
  </si>
  <si>
    <t>Fecha prueba de hermeticidad</t>
  </si>
  <si>
    <t>Material y tipo de Tanque</t>
  </si>
  <si>
    <t>No. Pozos de Monitoreo</t>
  </si>
  <si>
    <t>Receptor del Vertimiento</t>
  </si>
  <si>
    <t>Tipo de Tratamiento de Vertimiento</t>
  </si>
  <si>
    <t>G</t>
  </si>
  <si>
    <t>Genera Respel</t>
  </si>
  <si>
    <t>Cantidad mes</t>
  </si>
  <si>
    <t>Cantidad Kg/mes</t>
  </si>
  <si>
    <t>Gestión</t>
  </si>
  <si>
    <t>Almacenamiento</t>
  </si>
  <si>
    <t>Tiempo</t>
  </si>
  <si>
    <t>Tipo de Manejo</t>
  </si>
  <si>
    <t>Gestión Respel</t>
  </si>
  <si>
    <t>Clasificación</t>
  </si>
  <si>
    <t>Volumen Tanque</t>
  </si>
  <si>
    <t>Producto Almecenado</t>
  </si>
  <si>
    <t>No. De Tanque</t>
  </si>
  <si>
    <t>Año de inició de actividades de Almacenamiento</t>
  </si>
  <si>
    <t xml:space="preserve">Remodelación </t>
  </si>
  <si>
    <t>año de remodelación</t>
  </si>
  <si>
    <t>Cambio de tanques/año</t>
  </si>
  <si>
    <t>No de Tanques</t>
  </si>
  <si>
    <t>Capacidade Almacenamiento</t>
  </si>
  <si>
    <t>No total de Islas</t>
  </si>
  <si>
    <t>Presencia de Canopy</t>
  </si>
  <si>
    <t>Cajas Contenedoras</t>
  </si>
  <si>
    <t>Contención Secundaria</t>
  </si>
  <si>
    <t>Plan de Contingencia art 35 3910-10</t>
  </si>
  <si>
    <t>Último Concepto Técnico</t>
  </si>
  <si>
    <t>Fecha</t>
  </si>
  <si>
    <t>Servicios que presta</t>
  </si>
  <si>
    <t>Fuente de Abastecimento</t>
  </si>
  <si>
    <t>Cuenta con Registro de Vertimiento</t>
  </si>
  <si>
    <t>No de registro</t>
  </si>
  <si>
    <t>Vertimientos</t>
  </si>
  <si>
    <t>Residuos0</t>
  </si>
  <si>
    <t>Almacenamiento y distribución de Combustibles</t>
  </si>
  <si>
    <t>Aceites</t>
  </si>
  <si>
    <t>Permisos Ambientales</t>
  </si>
  <si>
    <t>Fecha y No CT</t>
  </si>
  <si>
    <t>Disposición Final</t>
  </si>
  <si>
    <t>Triangulación del área</t>
  </si>
  <si>
    <t>Profundidad mayor a 1 m que la profundidad de los tanques</t>
  </si>
  <si>
    <t>Detención de fugas</t>
  </si>
  <si>
    <t>Doble contención en el Sistema de Almacenamiento y elementos conductores</t>
  </si>
  <si>
    <t>Cumple el Decreto 170-97</t>
  </si>
  <si>
    <t>Justificación</t>
  </si>
  <si>
    <t>No. De Expediente</t>
  </si>
  <si>
    <t>No. Expediente</t>
  </si>
  <si>
    <t>Tipo de Residuo</t>
  </si>
  <si>
    <t xml:space="preserve"> Cumple el Decretp 4741-05</t>
  </si>
  <si>
    <t>Contaminación detectada</t>
  </si>
  <si>
    <t>No. Concepto técnico</t>
  </si>
  <si>
    <t>Descripción</t>
  </si>
  <si>
    <t>Procesos Sancionatorios</t>
  </si>
  <si>
    <t>Nivel de estudiode MATV 1170-97</t>
  </si>
  <si>
    <t>Plan de remediación</t>
  </si>
  <si>
    <t>Fecha y Auto/Resolución</t>
  </si>
  <si>
    <t>Ultimo Episodo de contaminación detectada</t>
  </si>
  <si>
    <t>Antecedentes</t>
  </si>
  <si>
    <t>Embudo y/ sistema de drenaje</t>
  </si>
  <si>
    <t>Tanque superficial</t>
  </si>
  <si>
    <t>Tipo de tanque</t>
  </si>
  <si>
    <t>Cantidad</t>
  </si>
  <si>
    <t>Capacidad</t>
  </si>
  <si>
    <t>Dique o muro de contención</t>
  </si>
  <si>
    <t>Cubierta Sobre el Área de Almacenamiento</t>
  </si>
  <si>
    <t>Inscrito como acopiador de aceites?</t>
  </si>
  <si>
    <t>empresas de recoleccion de aceites autorizadas?</t>
  </si>
  <si>
    <t xml:space="preserve">Recipiente de recibo primario </t>
  </si>
  <si>
    <t>Recipiente para el drenaje de filtros</t>
  </si>
  <si>
    <t>Extintor</t>
  </si>
  <si>
    <t>Dm-05-98-120</t>
  </si>
  <si>
    <t>Mobil la texana</t>
  </si>
  <si>
    <t>si</t>
  </si>
  <si>
    <t>no</t>
  </si>
  <si>
    <t>EAAB</t>
  </si>
  <si>
    <t>Alcantarillado autopista norte</t>
  </si>
  <si>
    <t>NO</t>
  </si>
  <si>
    <t>Rejillas,Tramapa de Gy A, Desarenador</t>
  </si>
  <si>
    <t>externa</t>
  </si>
  <si>
    <t>No</t>
  </si>
  <si>
    <t>03/07/2013 precencia de olor e iridicencia</t>
  </si>
  <si>
    <t>en 2009 se presenta evento de contaminacion</t>
  </si>
  <si>
    <t>Borras</t>
  </si>
  <si>
    <t>Externa</t>
  </si>
  <si>
    <t>inadecuada</t>
  </si>
  <si>
    <t>No informa</t>
  </si>
  <si>
    <t>Por determinar</t>
  </si>
  <si>
    <t>Fenix, empresa no autorizada</t>
  </si>
  <si>
    <t>Area de lubricacion</t>
  </si>
  <si>
    <t>No esta libree de materiales que impidan el deslazamiento de equipos o personas</t>
  </si>
  <si>
    <t>bien</t>
  </si>
  <si>
    <t>NO esta elaborado con materiales resistentes a la acciond e hidrocarburos, no cuenta con agarraderas,contar con un mecanismo queasegure la operación evitando derramos o goteos.</t>
  </si>
  <si>
    <t>mas de 5 galones y no esta dotada de un embudo o mañña para alamacenamiento que soporte los filtros u otros elementos a ser drenados</t>
  </si>
  <si>
    <t>NO cuenta con overol, ni botas, ni guantes resisitentes, ni gafas de seguridad</t>
  </si>
  <si>
    <t xml:space="preserve">si </t>
  </si>
  <si>
    <t>No especifica</t>
  </si>
  <si>
    <t>No confina posibles derrames, goteos o fugas, no tiene la capacidad de almacenar el 100 del volumen del tanquemas grande,el piso y las paredes no son de materiales impermeables, no se evita en todo momento el vertimiento de aceites usados o aguas contaminadas con aceites usados a los sistemas de alcantarilado o al suelo</t>
  </si>
  <si>
    <t>cumple</t>
  </si>
  <si>
    <t>Corriente</t>
  </si>
  <si>
    <t>Acpm</t>
  </si>
  <si>
    <t>Extra</t>
  </si>
  <si>
    <t>Fv</t>
  </si>
  <si>
    <t>se desconoce</t>
  </si>
  <si>
    <t>Inclumple Art 9 pue son espexcifica profundidad de pozos de monitorie, art 12 relaci0nado con los sitemas de doble contencion y elementos de conduccion ya lmacenamiento no certificados como resistentes a hidrocarburos, art36, lodos y borras mal dispuestas.</t>
  </si>
  <si>
    <t>Cumple Resoluccion 1188/03</t>
  </si>
  <si>
    <t>No da cumplimiento a los literales b,c,e dela rticulo 6 ylos literales b,f,i del art 7</t>
  </si>
  <si>
    <t>Res 1410</t>
  </si>
  <si>
    <t>Permiso de vertimientos</t>
  </si>
  <si>
    <t>El establecimiento presenta informe de dos perforaciones exploratorias en la estacion durante el mes de mayo del 2006</t>
  </si>
  <si>
    <t>Requiere que establezca laubicacion y pluma de contaminacion debido a precencia de contaminacion, requiere que realice el monitoreo de  VOC y LEL en el sistema de redes y alcantarillado ypresente un plan de tratamiento  del area contaminada</t>
  </si>
  <si>
    <t>req 42373</t>
  </si>
  <si>
    <t>req 127424</t>
  </si>
  <si>
    <t>Responde parcialmente el req 127424</t>
  </si>
  <si>
    <t>rad</t>
  </si>
  <si>
    <t>Presenta informe de bioremediacion, actualiza plan de gestion de residuos peligrosos, da cumplimientoa la profundidad de pozos, aun no evaluado en CT</t>
  </si>
  <si>
    <t>DM-05-98-137</t>
  </si>
  <si>
    <t>Terpel Tecnicentro 137</t>
  </si>
  <si>
    <t>Alcantarillado Ak 7</t>
  </si>
  <si>
    <t>Si</t>
  </si>
  <si>
    <t>-</t>
  </si>
  <si>
    <t>1 mes</t>
  </si>
  <si>
    <t>Fisicoquimico y reciclaje</t>
  </si>
  <si>
    <t>residuos de aceite, envases de aceite</t>
  </si>
  <si>
    <t>50 gl/mes</t>
  </si>
  <si>
    <t>Ecolcin</t>
  </si>
  <si>
    <t>Fisicoquimica</t>
  </si>
  <si>
    <t>No, incumple con los literales a, b, c, d, e, g, h, I y j.</t>
  </si>
  <si>
    <t>2a</t>
  </si>
  <si>
    <t>2b</t>
  </si>
  <si>
    <t>Super</t>
  </si>
  <si>
    <t>Doble Pared, de fibra de vidrio</t>
  </si>
  <si>
    <t>Incumple con los articulos 16 ( sistemas de ahorro de agua), art 31 (Disposición de residuos inflamables) y art 21 ( Sistema de detencción de fugas)</t>
  </si>
  <si>
    <t>SI</t>
  </si>
  <si>
    <t>Elmentos de protección personal</t>
  </si>
  <si>
    <t>No esta incrito como acopiador primario, no hay soportes de certificado de capacitaciones, ni soportes de disposición de material contaminado.</t>
  </si>
  <si>
    <t>Pozos de Monitoreo Contaminado</t>
  </si>
  <si>
    <t>Memorando</t>
  </si>
  <si>
    <t>Viabilidad de Permiso de Vertimiento</t>
  </si>
  <si>
    <t>Resoluci[on</t>
  </si>
  <si>
    <t>Permiso de Vertimientos por 5 años</t>
  </si>
  <si>
    <t>Si -Viabilidad</t>
  </si>
  <si>
    <t>DM-05-98-141</t>
  </si>
  <si>
    <t>Cr 7 N 126-58</t>
  </si>
  <si>
    <t>Ak 7 N. 84-91</t>
  </si>
  <si>
    <t>Rejillas y Trampra de Grasas</t>
  </si>
  <si>
    <t>DM-05-98-144</t>
  </si>
  <si>
    <t>Envases Contaminados con Aceite</t>
  </si>
  <si>
    <t>12 meses</t>
  </si>
  <si>
    <t>Termico</t>
  </si>
  <si>
    <t>3 Kg</t>
  </si>
  <si>
    <t>Holcim</t>
  </si>
  <si>
    <t>Epps contaminados de HC</t>
  </si>
  <si>
    <t>10 meses</t>
  </si>
  <si>
    <t>Arena y material contaminado</t>
  </si>
  <si>
    <t>2 meses</t>
  </si>
  <si>
    <t>200 Kg</t>
  </si>
  <si>
    <t>Tecniamasa</t>
  </si>
  <si>
    <t>No cumple con los literales a, b, e, g y h</t>
  </si>
  <si>
    <t>Diesel</t>
  </si>
  <si>
    <t>No hay información</t>
  </si>
  <si>
    <t>en Evaluación</t>
  </si>
  <si>
    <t>Incumple el articulo 5 ( Control de contaminación de suelos), articulo 12 (Doble contención)  y articulo 32 (Plan de Emergencia)</t>
  </si>
  <si>
    <t>Permiso de Vertimiento por 5 años</t>
  </si>
  <si>
    <t>Cll 100 No. 11 - 79</t>
  </si>
  <si>
    <t>EDS Jair</t>
  </si>
  <si>
    <t>Alcantarillado Cll 100</t>
  </si>
  <si>
    <t>Reillas y Trampa de Grasa</t>
  </si>
  <si>
    <t>3a</t>
  </si>
  <si>
    <t>3b</t>
  </si>
  <si>
    <t>doble pared, fibra de vidrio y llenado remoto</t>
  </si>
  <si>
    <t>Se desconoce</t>
  </si>
  <si>
    <t>No presenta manual denormas y procedimientos para la gestión de aceites usados</t>
  </si>
  <si>
    <t>Radicado</t>
  </si>
  <si>
    <t>La comunidad interpone quejar por  vertimiento de agua con HC al sistema de Alcantarillado</t>
  </si>
  <si>
    <t>Oficio</t>
  </si>
  <si>
    <t>a traves de Concepto tecnico 389/2003 se confirma contaminación</t>
  </si>
  <si>
    <t>CT</t>
  </si>
  <si>
    <t>Contaminación detectada en pozos N1, N2, N3</t>
  </si>
  <si>
    <t>Resolución</t>
  </si>
  <si>
    <t>x</t>
  </si>
  <si>
    <t>Se impone medida preventiva de suspención de actividades por contaminación</t>
  </si>
  <si>
    <t>CT 35279/04, sancion ambiental por contaminación detectada</t>
  </si>
  <si>
    <t>Auto</t>
  </si>
  <si>
    <t>Por el cual  inica proceso sancionatorio por contaminación del subsuelo</t>
  </si>
  <si>
    <t>Se establece DPC por parte del establecimiento</t>
  </si>
  <si>
    <t>Se establece DPC por parte de los ciudadanos</t>
  </si>
  <si>
    <t>CT 7262 Permiso ambiental por 5 años</t>
  </si>
  <si>
    <t>CT7262 2010</t>
  </si>
  <si>
    <t>No de episodios entre el 2005-2014</t>
  </si>
  <si>
    <t>DM-05-98-107</t>
  </si>
  <si>
    <t>Ak 7 N. 70-39</t>
  </si>
  <si>
    <t>EDS Pegaso</t>
  </si>
  <si>
    <t>DM-05-2001-39</t>
  </si>
  <si>
    <t>Por el cual se se formulan cargos al establecimiento por incumplimientoo de Resolución 1170/97 y 524/02</t>
  </si>
  <si>
    <t>En base al Ct 6900 del 2004 se imponse medida preventiva de suspención</t>
  </si>
  <si>
    <t>El establecimiento remite informe de emergencia ocurrida el 28  y 29 del 2007 y certificado final de resiudos peligrosos generados</t>
  </si>
  <si>
    <t>CT 1360/07 se ordena  levantar una medida de suspención  del sistema</t>
  </si>
  <si>
    <t>Permiso de Vertimiento por 2 años, CT 212/09</t>
  </si>
  <si>
    <t>CorpoSeptima solicita visita a la EDS, debido a que exite preocupación por riesgo existente.</t>
  </si>
  <si>
    <t>rejillas, trampa de grasas y desarenador</t>
  </si>
  <si>
    <t>Personal del edificio visa reporto al cuerpo de Bomberos y a EDS por fuerte olores en la tuberia de combustible</t>
  </si>
  <si>
    <t>Tanque de Acero</t>
  </si>
  <si>
    <t>SDA-8-2013-1727</t>
  </si>
  <si>
    <t>Petrobras Abadia</t>
  </si>
  <si>
    <t>radicado</t>
  </si>
  <si>
    <t>Informe sobre derrabe ocurrido el 20 de Jlio del mismo año, evaluaado bajo  CT 4337/03 91825 galones derramados)</t>
  </si>
  <si>
    <t>informe de acciones adelantadas con las distitntas entidades de respuesta a emergencia</t>
  </si>
  <si>
    <t>Formulación de cargos a Shell por contaminación del subsuelo con 1825 galones</t>
  </si>
  <si>
    <t>Declara responsible a Shel, con sanción de 100 salarios minimos</t>
  </si>
  <si>
    <t>Otorga permiso de Vertimientos por 2 años</t>
  </si>
  <si>
    <t>Conceto técnico</t>
  </si>
  <si>
    <t>Vertimientos, no cumple con  670/10, vence permiso de vertimientos, suspención provisional,   Residuos no, y 117097  incumple articulo 21</t>
  </si>
  <si>
    <t>Proceso sancionatorio por incumplimiento del CT 3338</t>
  </si>
  <si>
    <t>Aceites Usados</t>
  </si>
  <si>
    <t>Termica y Reciclaje</t>
  </si>
  <si>
    <t>Material contaminado con aceite usado</t>
  </si>
  <si>
    <t>no informa</t>
  </si>
  <si>
    <t>Mezcla de emulsiones de desechos de aceites y agua HC</t>
  </si>
  <si>
    <t>Incumple la totalidad del articulo 10</t>
  </si>
  <si>
    <t>ACPM</t>
  </si>
  <si>
    <t>Doble pared en fibra de vidrio</t>
  </si>
  <si>
    <t>Detencción de contaminación en pozos de monitoreo</t>
  </si>
  <si>
    <t>Incumple articulo 21, se sugiere estudio de nivel de MTEAR</t>
  </si>
  <si>
    <t>Completar plan de contingencia, hoja de seguridad de acetes y estar incrito como acopiado primario</t>
  </si>
  <si>
    <t>DM-05-1998-242</t>
  </si>
  <si>
    <t>Cr 7 N. 164-50</t>
  </si>
  <si>
    <t>San cristobal</t>
  </si>
  <si>
    <t>se niega permiso de vertimientos</t>
  </si>
  <si>
    <t>Permiso de vertimiento por 5 años</t>
  </si>
  <si>
    <t>Otorga permiso de vertimiento por 5 años</t>
  </si>
  <si>
    <t>Solicitud de Permiso de Vertimientos</t>
  </si>
  <si>
    <t xml:space="preserve">Se inicia proceso sancionatorio </t>
  </si>
  <si>
    <t>Alcantarillado cll 63 A</t>
  </si>
  <si>
    <t>Rejillas, trampa de grasas y aceites</t>
  </si>
  <si>
    <t>Material contaminado con HC</t>
  </si>
  <si>
    <t>celda de seguridad</t>
  </si>
  <si>
    <t>no determinado</t>
  </si>
  <si>
    <t>no especifica</t>
  </si>
  <si>
    <t>Reciproil</t>
  </si>
  <si>
    <t>Filtros de combusitble, envases de lubricantes</t>
  </si>
  <si>
    <t>fisicoquimica</t>
  </si>
  <si>
    <t>Resiudos liquidos y con HC BORRAS</t>
  </si>
  <si>
    <t>No cumple articulo 6 en numerales a,d,3  y articulo 3 en numerales 1b y 6d</t>
  </si>
  <si>
    <t>Incumple literales a, b, c, d, e, f, g, h, I, j, k,</t>
  </si>
  <si>
    <t>Pared de acero y pared sencilla</t>
  </si>
  <si>
    <t>Incumple articuo 5, art 7, art 9. art 12, art 14 en pozo 1 2</t>
  </si>
  <si>
    <t>Dm05-1998-238</t>
  </si>
  <si>
    <t>Av 15 N. 108-5D</t>
  </si>
  <si>
    <t>Av 15 Mobil</t>
  </si>
  <si>
    <t>Dama otorga Permiso de vertimiento por 5 años</t>
  </si>
  <si>
    <t>SDA otorga Permiso de vertimiento por 2 años</t>
  </si>
  <si>
    <t>Solicitud acopiador primario</t>
  </si>
  <si>
    <t>Solicitud inscripcion como generador Respel</t>
  </si>
  <si>
    <t>Evaluación de las excavaciones en el retiro de tanquens enterrados</t>
  </si>
  <si>
    <t>Informe de remediacion de suelos impactados por HC, como antecedente se tiene 1845 metros cubicos de suelo contaminado, elabró SP geoquimi ing LTDA</t>
  </si>
  <si>
    <t>Alcantarilla Cll109</t>
  </si>
  <si>
    <t>Rejillas, trampa de grasas y aceite y desarenador</t>
  </si>
  <si>
    <t>Borras y agua con HC</t>
  </si>
  <si>
    <t>Filtros usados</t>
  </si>
  <si>
    <t>Lodos de Hidrocarburos</t>
  </si>
  <si>
    <t>Biolodos</t>
  </si>
  <si>
    <t>Rellenos de Colombia</t>
  </si>
  <si>
    <t>Remodelación de EDS</t>
  </si>
  <si>
    <t>Por el cual inicia proceso sancionatorio ambiental por no cumplir en materia d e vertimientos, residuos, aceites y distribución de HC.</t>
  </si>
  <si>
    <t>Detencción de contaminación en 4/4 pozos de monitoreo</t>
  </si>
  <si>
    <t>Caneca</t>
  </si>
  <si>
    <t>No hay registro de capacitacione en aceites, no hay hoja de seguridad en lugar visible, los pisos de la zona de lubricacion son de material  impermeable.</t>
  </si>
  <si>
    <t>Metálicos doble pared, de llenado remoto</t>
  </si>
  <si>
    <t>DM-05-1998-147</t>
  </si>
  <si>
    <t>Alcantarillado Cll 45</t>
  </si>
  <si>
    <t>Otorga permiso de vertimiento</t>
  </si>
  <si>
    <t>Tubos fluorecentes</t>
  </si>
  <si>
    <t>Material HC</t>
  </si>
  <si>
    <t>EAAB-conscecion Pozo</t>
  </si>
  <si>
    <t>Incumple  literales a,b,c,d,e,f,g, i</t>
  </si>
  <si>
    <t>Hace falta estudio hidrogeologico, prueba de hermeticidad, no hay sistema de detención de fugas, no hay información hidrogeologica del área</t>
  </si>
  <si>
    <t>SDA-05-1998-245</t>
  </si>
  <si>
    <t>Ak7 No 69</t>
  </si>
  <si>
    <t>Red Alc Cll 69 y 69 A</t>
  </si>
  <si>
    <t>Rejillas, trampas de grasas y aceite, desarenadore</t>
  </si>
  <si>
    <t>Rejillas, trampa de grasa y aceite, filtors de cabon, desarenadore, sedimentador</t>
  </si>
  <si>
    <t>45 días</t>
  </si>
  <si>
    <t>Fisicoquimica y reciclaje</t>
  </si>
  <si>
    <t>Arturo Patiño</t>
  </si>
  <si>
    <t xml:space="preserve">Aceite y y envases </t>
  </si>
  <si>
    <t>Material Solido con HC</t>
  </si>
  <si>
    <t>45 dias</t>
  </si>
  <si>
    <t>LASEA</t>
  </si>
  <si>
    <t>15 dias</t>
  </si>
  <si>
    <t>Operador de Aseo</t>
  </si>
  <si>
    <t>Aguas Hc</t>
  </si>
  <si>
    <t>Incumple literales a,b,c,d,e,g,h,i,j,k</t>
  </si>
  <si>
    <t>No tiene plan de contiengencia,  incumplimiento articulo 6 literal e</t>
  </si>
  <si>
    <t>Diariamente</t>
  </si>
  <si>
    <t>Doble pared de fivra de vidrio con sistema remoto de llenado</t>
  </si>
  <si>
    <t>Incumple con rl articulo 9,12,16 y 32  y  esta incompleto el plan de conntigencia art 35 3930/10</t>
  </si>
  <si>
    <t>DM-05-1998-263</t>
  </si>
  <si>
    <t>Ak 7 No. 51 - 28</t>
  </si>
  <si>
    <t>Red de alcantarillado cr 7</t>
  </si>
  <si>
    <t>DOC queja por olores</t>
  </si>
  <si>
    <t>DPC queja por Ruido</t>
  </si>
  <si>
    <t>Evidencia de Contaminación en los pozos</t>
  </si>
  <si>
    <t>Concepto Técnico</t>
  </si>
  <si>
    <t>Otorga permiso de vertimientos por 5 años</t>
  </si>
  <si>
    <t>3 meses</t>
  </si>
  <si>
    <t>Relleno Sanitario</t>
  </si>
  <si>
    <t>Reutilizacion y Relleno Sanitario</t>
  </si>
  <si>
    <t>Envases contaminados con HC</t>
  </si>
  <si>
    <t>56 envaes</t>
  </si>
  <si>
    <t>Incumple la totalidad del articulo 10 a excepcion del literal k</t>
  </si>
  <si>
    <t>Acero enchapado en polipropileno, doble pared , llenado directo</t>
  </si>
  <si>
    <t>Presencia de contaminación en uno de los pozos de monitoreo</t>
  </si>
  <si>
    <t>se decteto contaminación en los pozos de monitoreo, no cuenta con doble contención. No cuenta con plan de contingencia , los pozos no triangulan el área, no impide la filtracion de Hc al suelo. Pisos en mal estado</t>
  </si>
  <si>
    <t>Cr 7 N 153 -04</t>
  </si>
  <si>
    <t>DM-05-1998-279</t>
  </si>
  <si>
    <t>Disposición final</t>
  </si>
  <si>
    <t>Aceites ysados</t>
  </si>
  <si>
    <t>Espaetrol</t>
  </si>
  <si>
    <t>Filtros</t>
  </si>
  <si>
    <t>Mediano</t>
  </si>
  <si>
    <t>Prosaic</t>
  </si>
  <si>
    <t>Incumple literal j del articulo 10, las medidas preventivas en caso de cierrre, traslado o desmantelamiento no se encuentran contempladas dentro del Pigr</t>
  </si>
  <si>
    <t>doble pared, fibra de vidrio y llenado directo</t>
  </si>
  <si>
    <t>No posee un sistemas adecuado de detención de fugas, cuenta con plan de Contingencia, mas no se ha presentado a la SDA</t>
  </si>
  <si>
    <t>DM-05-00-507</t>
  </si>
  <si>
    <t>Ak 7 N 123 a -48</t>
  </si>
  <si>
    <t>Texaco No 10</t>
  </si>
  <si>
    <t>Contaminacion detectada en pozo No. 3</t>
  </si>
  <si>
    <t>Inicia proceso sancionatorio por contaminacion del agua y del suelo CT2445 de 1/03/04</t>
  </si>
  <si>
    <t>Radicapo</t>
  </si>
  <si>
    <t>DPC de usuarios por olores</t>
  </si>
  <si>
    <t>Aceite Usado</t>
  </si>
  <si>
    <t>tratamiento</t>
  </si>
  <si>
    <t>Ecofuel</t>
  </si>
  <si>
    <t>Conal resiudos</t>
  </si>
  <si>
    <t>Literales g,h i y j, adicionalmente incumple D 14152 de 25/03/09</t>
  </si>
  <si>
    <t xml:space="preserve">3b </t>
  </si>
  <si>
    <t>Fibra de Vidrio</t>
  </si>
  <si>
    <t>Incumple art 10 literales 5, 32, 33,  36</t>
  </si>
  <si>
    <t>Dm-05-2000-508</t>
  </si>
  <si>
    <t>Ak 13 N 76-44</t>
  </si>
  <si>
    <t>Texaco No 22</t>
  </si>
  <si>
    <t>Contaminación  en pozo de monitoreo año 203</t>
  </si>
  <si>
    <t>Preceso sancionatorio por contaminacion detectada 10/08/2005</t>
  </si>
  <si>
    <t>10/11/2011 Personal del edificio visa reporto al cuerpo de Bomberos y a EDS por fuerte olores en la tuberia de combustible</t>
  </si>
  <si>
    <t>21/04/2012 Detencción de contaminación en 4/4 pozos de monitoreo</t>
  </si>
  <si>
    <t>26/10/2011 presencia de contaminación en pozo de monitoreo</t>
  </si>
  <si>
    <t>2004 contaminacion en pozo de monitoreo</t>
  </si>
  <si>
    <t>Dm-08-2013-543,SDA0598000162</t>
  </si>
  <si>
    <t>Alcantarillado</t>
  </si>
  <si>
    <t>Lamparas fluorescentes</t>
  </si>
  <si>
    <t>Aguas contaminadas con hidrocarburos</t>
  </si>
  <si>
    <t>Cartuchos de impresión</t>
  </si>
  <si>
    <t>Material solido imprenado con HC</t>
  </si>
  <si>
    <t>Aceite lubricante</t>
  </si>
  <si>
    <t>Prosac</t>
  </si>
  <si>
    <t>Incumple los numerales a,b,c,d,e,j y k</t>
  </si>
  <si>
    <t>Cumple</t>
  </si>
  <si>
    <t xml:space="preserve">NO, plan de contingencia  no contiene un plan informativo, el area de  almacenamiento e aceites no esta rotualda,  no esta inscrito como acopiador primarioNo certificados de capacitacion  </t>
  </si>
  <si>
    <t>Auto 00933</t>
  </si>
  <si>
    <t>Por el cual se inicia un proceso sancxionatorio por incumplimiento en el concepto del 2012</t>
  </si>
  <si>
    <t>Res 796</t>
  </si>
  <si>
    <t>Por la cualse otorga permiso de vertimientos por 5 años</t>
  </si>
  <si>
    <t>REQ 29436</t>
  </si>
  <si>
    <t>Res 5333</t>
  </si>
  <si>
    <t>30/062010</t>
  </si>
  <si>
    <t>Alcantqarillado calle 77</t>
  </si>
  <si>
    <t>Rejillas y Trampa de G y A</t>
  </si>
  <si>
    <t>Aceites usados</t>
  </si>
  <si>
    <t>Material impregnado con aceites usados</t>
  </si>
  <si>
    <t>Envases contaminados con hidrocarburos</t>
  </si>
  <si>
    <t>Fisicoquico</t>
  </si>
  <si>
    <t>Mediano generador</t>
  </si>
  <si>
    <t>Lasea holcin</t>
  </si>
  <si>
    <t>NA</t>
  </si>
  <si>
    <t>No cumple</t>
  </si>
  <si>
    <t>2A</t>
  </si>
  <si>
    <t>2B</t>
  </si>
  <si>
    <t>C</t>
  </si>
  <si>
    <t>No presenta cettificadp</t>
  </si>
  <si>
    <t>Por la cual se otorga permuiso de vertumientos por 5 años</t>
  </si>
  <si>
    <t>CT 18632</t>
  </si>
  <si>
    <t>CT 11070</t>
  </si>
  <si>
    <t>Nse recomienda no otorgar permiso, debe presentar planos de redes sanitarias, implementar el METEAR por presentar trazas de combustibles en 3 de 6 pozos</t>
  </si>
  <si>
    <t>CT 03041</t>
  </si>
  <si>
    <t>Se acepta el registro de vertimientos, se solicita presentar pland e contingencia, registro 3041 de 11/04/2012</t>
  </si>
  <si>
    <t xml:space="preserve"> 3041 de 11/04/2012</t>
  </si>
  <si>
    <t>No se aprueba</t>
  </si>
  <si>
    <t>No, no cumple con lan de remediacion, llega a nivel uno pero nopresenta toda la informacion</t>
  </si>
  <si>
    <t>DM-05-1998-142</t>
  </si>
  <si>
    <t>Esso Av7</t>
  </si>
  <si>
    <t>Alcantarillado calle 21</t>
  </si>
  <si>
    <t>NO, incumple las res 1242/2006, 1170/1997, 4741/2005, no presenta caracterizacion de los años 2009,2010,2011, disposicion inadecuada de lodos</t>
  </si>
  <si>
    <t>na</t>
  </si>
  <si>
    <t>SDA0520101650</t>
  </si>
  <si>
    <t>EDS los abuelos</t>
  </si>
  <si>
    <t>Alcantarillado AC 170</t>
  </si>
  <si>
    <t>Rejillas, Trampa de G y A</t>
  </si>
  <si>
    <t>No cuantificado</t>
  </si>
  <si>
    <t>Dm-05-1998-222</t>
  </si>
  <si>
    <t>3 puente</t>
  </si>
  <si>
    <t>Alcantarillado AK 45</t>
  </si>
  <si>
    <t>NO, no tiene separaddas las redes, la rejilla del costado norte no grantiza la captacion total de escorrentia</t>
  </si>
  <si>
    <t>DM-05001-421</t>
  </si>
  <si>
    <t>Terpel Cll 122</t>
  </si>
  <si>
    <t>Alcantarillado Cll 122</t>
  </si>
  <si>
    <t>Rejillas, Trampa de Gy A y Desarenador</t>
  </si>
  <si>
    <t>NO, sin registro de vertiientos</t>
  </si>
  <si>
    <t>SDA0520101095</t>
  </si>
  <si>
    <t>noinforma</t>
  </si>
  <si>
    <t>No, presenta colmatacion y flata de mantenimiento en la red</t>
  </si>
  <si>
    <t>SDA-08-2013-543</t>
  </si>
  <si>
    <t>ESTACION DE SERVICIO ESSO COUNTRY / JAIR SA</t>
  </si>
  <si>
    <t>alcantarillado</t>
  </si>
  <si>
    <t>Rejillas, Trampa de Grasas y Desarenador</t>
  </si>
  <si>
    <t>DM-05-98-130</t>
  </si>
  <si>
    <t>TERPEL LA JUANA</t>
  </si>
  <si>
    <t>AlcantarilladoCr7</t>
  </si>
  <si>
    <t>Rejillas,Trampa de G y A, Desarenador, Presedimentador, Coagulacion, Sedimentacion</t>
  </si>
  <si>
    <t>Dm-05-2005-287</t>
  </si>
  <si>
    <t>EsD Maria paz</t>
  </si>
  <si>
    <t>Na</t>
  </si>
  <si>
    <t>DM-05-98-282</t>
  </si>
  <si>
    <t>SDA-05-1998-154</t>
  </si>
  <si>
    <t>EDS Santa Ana</t>
  </si>
  <si>
    <t>Alcantarillado Av caracas</t>
  </si>
  <si>
    <t>Rejillas,Trampa de G y A</t>
  </si>
  <si>
    <t>SDA-05-08-3530</t>
  </si>
  <si>
    <t>Terpel Javeriana</t>
  </si>
  <si>
    <t>Alcantarillado Kr 7</t>
  </si>
  <si>
    <t>Rejillas, Trampa de G y A y Desarenador</t>
  </si>
  <si>
    <t>53.5</t>
  </si>
  <si>
    <t>SDA-07-2002-769</t>
  </si>
  <si>
    <t>Shell cabrera</t>
  </si>
  <si>
    <t>Alcantarillado Cr7</t>
  </si>
  <si>
    <t>En tramite</t>
  </si>
  <si>
    <t>DM-05-1998-224</t>
  </si>
  <si>
    <t>El triangulo</t>
  </si>
  <si>
    <t>Rejillas y Trampa de Grasas</t>
  </si>
  <si>
    <t>SDA0797001005</t>
  </si>
  <si>
    <t>Lasmargaritas</t>
  </si>
  <si>
    <t>Alcantarillado diaginal 145</t>
  </si>
  <si>
    <t>Rejillas, Trampa de G y A y desarenador</t>
  </si>
  <si>
    <t>SDA-05-1999-118</t>
  </si>
  <si>
    <t>El pino 73</t>
  </si>
  <si>
    <t>53 del 08/03/2012</t>
  </si>
  <si>
    <t>Primario, desarenador, oagulacion,precipitacion</t>
  </si>
  <si>
    <t>derrame en 2009</t>
  </si>
  <si>
    <t>SDA-08-1014-5495</t>
  </si>
  <si>
    <t>EDS Cll 198</t>
  </si>
  <si>
    <t>Consumo carro Tanque</t>
  </si>
  <si>
    <t>No cuenta con servicio de acueducto ni alcantarillado</t>
  </si>
  <si>
    <t>Rejilla y Trampa G y A</t>
  </si>
  <si>
    <t>Exrterna</t>
  </si>
  <si>
    <t>19/08/2014 se percibieron olores</t>
  </si>
  <si>
    <t>DM-05-20005-07</t>
  </si>
  <si>
    <t>Tubos fluorescentes</t>
  </si>
  <si>
    <t>Material solido impregnado con HC</t>
  </si>
  <si>
    <t>Lodos</t>
  </si>
  <si>
    <t>Conalresiduos</t>
  </si>
  <si>
    <t>Canencas</t>
  </si>
  <si>
    <t>cumpe</t>
  </si>
  <si>
    <t>fv</t>
  </si>
  <si>
    <t>Los tanque sde almacenamiento no estan rotulados, la hoja de seguridad de aceites usado no esta ubicada en el area de almacenamiento, no tiene soportes de capacitacionen relacion al manejo de aceitees usados</t>
  </si>
  <si>
    <t>se ratifica el concepto 14787 de 26/10/2011</t>
  </si>
  <si>
    <t>incumple requerimiento 14152 de 25/03/2009, incumle numeral g del art 10, nel personal no estacapacitado apra elmanejo de residuos peligrosos, h) el plan de contingencias esta desactualizado, no hay certificado de los ultimos 5 aos de almacenamineto , aprovechamiento y disposcicion o tratamiento final de todos los residuos peligrosos generados.,incumple req 14152 no ha informado los volumenes de material absorvbnte y foltros generados mensualmente, no esta inscrito como acopiador primario</t>
  </si>
  <si>
    <t>Alcantarillado calle 134</t>
  </si>
  <si>
    <t>Rejillas, Trampad e G y A y desarenador</t>
  </si>
  <si>
    <t>SDA0820131727</t>
  </si>
  <si>
    <t>Material impregnado con hidrocarburos</t>
  </si>
  <si>
    <t>Boras</t>
  </si>
  <si>
    <t>Aceite usado</t>
  </si>
  <si>
    <t>tubos fluorescentes</t>
  </si>
  <si>
    <t>No informa+</t>
  </si>
  <si>
    <t>no cuantificado</t>
  </si>
  <si>
    <t>120 u</t>
  </si>
  <si>
    <t>Proces oil</t>
  </si>
  <si>
    <t>120 g</t>
  </si>
  <si>
    <t>Tanque</t>
  </si>
  <si>
    <t>FV</t>
  </si>
  <si>
    <t>Incumnple Art 5, ar9, art 12, art21, art 30, art33 de la Res 1170de 1997</t>
  </si>
  <si>
    <t>NI</t>
  </si>
  <si>
    <t>Rad 20525</t>
  </si>
  <si>
    <t>El usuario presenta infome de derrame ocurrido el 20 junio de 2003</t>
  </si>
  <si>
    <t>Auto 2268</t>
  </si>
  <si>
    <t>CT 803</t>
  </si>
  <si>
    <t>Acoge programa de remediacion</t>
  </si>
  <si>
    <t>RES 1459</t>
  </si>
  <si>
    <t xml:space="preserve">Declara responsable de los hechos del auto 2268, sanciona por 100 salarios minimos mensauales </t>
  </si>
  <si>
    <t>Res 670</t>
  </si>
  <si>
    <t>Se otroga permiso de vertuimientos por 2 años</t>
  </si>
  <si>
    <t>Material absorbente</t>
  </si>
  <si>
    <t>Ldoos</t>
  </si>
  <si>
    <t>lasea</t>
  </si>
  <si>
    <t>Solicita cancelacion de permsios ambientales</t>
  </si>
  <si>
    <t>Rad 163898</t>
  </si>
  <si>
    <t>Por el cual se inicia tramite administrativo de permiso de vertimientos</t>
  </si>
  <si>
    <t>Rad 118060</t>
  </si>
  <si>
    <t xml:space="preserve">MOBIL AUTOCENTRO SANTA ANA </t>
  </si>
  <si>
    <t>CRA 7 No 108a 23</t>
  </si>
  <si>
    <t>Texaco No1</t>
  </si>
  <si>
    <t>Texaco 32</t>
  </si>
  <si>
    <t>AV 7 Nº 121-09</t>
  </si>
  <si>
    <t>CR 19 No 127C-50</t>
  </si>
  <si>
    <t>CLL 170 N° 20 A 08</t>
  </si>
  <si>
    <t>AV. 19 N. 122-33</t>
  </si>
  <si>
    <t>CRA 23 # 163 35</t>
  </si>
  <si>
    <t>EDS Bogota Norte</t>
  </si>
  <si>
    <t>CRA 7 No 155 A 71</t>
  </si>
  <si>
    <t>CRA 95 No 33 8</t>
  </si>
  <si>
    <t>CRA 7 N. 39-41</t>
  </si>
  <si>
    <t>CRA 7  83 33</t>
  </si>
  <si>
    <t>CLL 140 Nº 16-04</t>
  </si>
  <si>
    <t>CLL 145 Nº 35-95</t>
  </si>
  <si>
    <t>CL 73 N 12 88</t>
  </si>
  <si>
    <t>AK 7 190 50</t>
  </si>
  <si>
    <t>AV.CARRERA 7 N°132-95</t>
  </si>
  <si>
    <t>AUTOPISTA N No 181-68/92</t>
  </si>
  <si>
    <t>No gestiona sus residuos con empresas autorizadas,no cuen5ta con los certificados de los ultimos 5 años del almacenamiento y disposición finalde residuos, no se evidenciaplanificacion de medidas preventivas en caso de cierre.</t>
  </si>
  <si>
    <t>Lodos trampa de grasas</t>
  </si>
  <si>
    <t>2-3 meses</t>
  </si>
  <si>
    <t>Ecoentorno, autorizada</t>
  </si>
  <si>
    <t>Desechos de acietes minerales no aptos para el uso destinado</t>
  </si>
  <si>
    <t>El PGIR  describe en forma general los residuos mas no especifica su orien, cantidad ni peligrosidad. No cuenta con actas de entrega de residuos peligrosos como materiales imregnados co hidrocarburos, filtros usados, tubos fluorecentes. No ha destinado area exclusiva parqael almacenamiento temporal delos residuos peligrosos, los peligrosos son mezclados con los residuos convencionales</t>
  </si>
  <si>
    <t>Material solido impregnado con hidrocarburos</t>
  </si>
  <si>
    <t>Externo</t>
  </si>
  <si>
    <t>Yesid Gomez Franco, autorizado</t>
  </si>
  <si>
    <t>1 semana</t>
  </si>
  <si>
    <t>externo</t>
  </si>
  <si>
    <t>Biolodos,autorizado</t>
  </si>
  <si>
    <t>adecuada</t>
  </si>
  <si>
    <t>Generador mediano</t>
  </si>
  <si>
    <t>Filtros de aceite</t>
  </si>
  <si>
    <t>Materiales impregnados de hidrocarburos</t>
  </si>
  <si>
    <t>2 mes</t>
  </si>
  <si>
    <t>Lodos tratameinto de aguas</t>
  </si>
  <si>
    <t>3 mes</t>
  </si>
  <si>
    <t>Cartuchos</t>
  </si>
  <si>
    <t>4 mes</t>
  </si>
  <si>
    <t>Estopas</t>
  </si>
  <si>
    <t>GeneradorMediano</t>
  </si>
  <si>
    <t>Ingenieria y reciclaje</t>
  </si>
  <si>
    <t>Personal no capacitado,Plan de contingencia incompleto</t>
  </si>
  <si>
    <t>1mes</t>
  </si>
  <si>
    <t>Esapetrol</t>
  </si>
  <si>
    <t>Baterias</t>
  </si>
  <si>
    <t>1 año</t>
  </si>
  <si>
    <t>Recuperación de metales</t>
  </si>
  <si>
    <t>No cumple con ninguno dee los literales del Art 10 del Decreto 4741/05</t>
  </si>
  <si>
    <t>Lodos y borras</t>
  </si>
  <si>
    <t>Ecolcil</t>
  </si>
  <si>
    <t>Incumple los numerales a,b,c,f,i,j de art 10 del Deceeto 474172005</t>
  </si>
  <si>
    <t>Reci´pientes contaminados</t>
  </si>
  <si>
    <t>Lodos y Borras</t>
  </si>
  <si>
    <t>Presenta un modelo de plan de gestiond e residuos de forma general y no especificamente para la estacion</t>
  </si>
  <si>
    <t>Agua contaminada con Hidrocarburos</t>
  </si>
  <si>
    <t>Inadecuada</t>
  </si>
  <si>
    <t>No cumple nada</t>
  </si>
  <si>
    <t>Aceite MC</t>
  </si>
  <si>
    <t>Adecuada</t>
  </si>
  <si>
    <t>ecolcin</t>
  </si>
  <si>
    <t>No da cumplimiento al Art 10 47417 05 no esta inscrito como generador de residuos peligrosos</t>
  </si>
  <si>
    <t>Lodos con HC</t>
  </si>
  <si>
    <t>Tarros lubricados</t>
  </si>
  <si>
    <t>Material impregnada con aceite</t>
  </si>
  <si>
    <t>Filtro</t>
  </si>
  <si>
    <t>Material contaminacdo con hidrocarburos</t>
  </si>
  <si>
    <t>6 meses</t>
  </si>
  <si>
    <t>Grande</t>
  </si>
  <si>
    <t>Reil</t>
  </si>
  <si>
    <t>Incumple numerales a,b,e,g,h,i,j,k</t>
  </si>
  <si>
    <t>Filtros usados y envaces de aceites</t>
  </si>
  <si>
    <t>6meses</t>
  </si>
  <si>
    <t>Aguas  contaminadosc on hidrocarburos</t>
  </si>
  <si>
    <t xml:space="preserve">6 meses </t>
  </si>
  <si>
    <t>Lodos contaminados con hidrocarburos</t>
  </si>
  <si>
    <t>Pequeño</t>
  </si>
  <si>
    <t>Incumple los literales a,b, f y g Art 10 Decre 4741/2005</t>
  </si>
  <si>
    <t>Tarros contaminados</t>
  </si>
  <si>
    <t>Envases y materiales solidos contaminados</t>
  </si>
  <si>
    <t>Lasapras y residuos electronicos</t>
  </si>
  <si>
    <t>Luminarias</t>
  </si>
  <si>
    <t>No obligado</t>
  </si>
  <si>
    <t>Ecoentorno</t>
  </si>
  <si>
    <t>Toner</t>
  </si>
  <si>
    <t>Tarros de lubricantes</t>
  </si>
  <si>
    <t>Material Solido Impregnado con hidrocarburos</t>
  </si>
  <si>
    <t>Lamparas</t>
  </si>
  <si>
    <t>incumple  numerales a,b,c,d,ej y k del art Decreto4741 de 2005</t>
  </si>
  <si>
    <t>Cartuchos de impresora</t>
  </si>
  <si>
    <t>Prosaru</t>
  </si>
  <si>
    <t>Arenas Contaminadas</t>
  </si>
  <si>
    <t>2 - 3 meses</t>
  </si>
  <si>
    <t>El provedor</t>
  </si>
  <si>
    <t>Incumplñe literal h del art 10</t>
  </si>
  <si>
    <t>1-2 meses</t>
  </si>
  <si>
    <t>Incumple numerales a, b,c,d,f y j del art 10</t>
  </si>
  <si>
    <t>no cumple con ninguno de los numerales de la resolucin</t>
  </si>
  <si>
    <t>caneca metalica</t>
  </si>
  <si>
    <t>No confina posibles derrames, goteos o fugas, no tiene la capacidad de almacenar el 100 del volumen del tanquemas grande, no se evita en todo momento el vertimiento de aceites usados o aguas contaminadas con aceites usados a los sistemas de alcantarilado o al suelo</t>
  </si>
  <si>
    <t>No cuenta con un sistema de filtracion isntalado enla boca de recibo de aceites usados del tanque que evite el infreso de particulas con dimensiones superiors a 5 milimetros, no evita el vertimiento de aceites usados od e aguas contaminadas con asceite usadoa a los sistemas de alcantarillado o al suelo,No presenta certificados de capacitación</t>
  </si>
  <si>
    <t>Tanque metalico</t>
  </si>
  <si>
    <t>No esta debidamente señalizado</t>
  </si>
  <si>
    <t>Canenca</t>
  </si>
  <si>
    <t>DFm-05-1998-130</t>
  </si>
  <si>
    <t>Nho garantiza el traslado seguro del aceite usado desde el motor hasta el recipiente de recibo primario</t>
  </si>
  <si>
    <t>No permite trasladar l aceite usado removido desde el lugar de servicio del motor o equipo, hasta la zona para almacenamiento, noc uenta con agarraderas</t>
  </si>
  <si>
    <t>No aplica</t>
  </si>
  <si>
    <t>Caneca metalica</t>
  </si>
  <si>
    <t>Incumple los literales a,d y e del art6 de la Res 1188/ 2004, en cuanto al literal e incumple b,c,f y h</t>
  </si>
  <si>
    <t>Cumpe</t>
  </si>
  <si>
    <t>No cumple con reistros de capacitación enmanejo de aceites usados, no se encuentra inscrito  como acopiador</t>
  </si>
  <si>
    <t>mas de 15 años</t>
  </si>
  <si>
    <t>Vacio</t>
  </si>
  <si>
    <t>Premiun</t>
  </si>
  <si>
    <t>No presenta certificacion de elementos de conduccion resistentes a hidrocarburos,n o cuenta con un sistema interno ni externo de señalizacion , presenta contaminacion en el pozo 2, no ha remitido soporte de disposición final de borras,materiales impregnados con hidrocarburos ni lodos provenientes de los sitemas de tratamiento.</t>
  </si>
  <si>
    <t>corriente</t>
  </si>
  <si>
    <t>mas de 10años</t>
  </si>
  <si>
    <t>si, no hay fecha</t>
  </si>
  <si>
    <t>fv doble pared</t>
  </si>
  <si>
    <t>SDA-'5-1999-118</t>
  </si>
  <si>
    <t>Sepresento un derrame del cual no se presento informe del tratamiento aplicado</t>
  </si>
  <si>
    <t>Metalicos, pared sencilla, sistema de llenado directo</t>
  </si>
  <si>
    <t>Incumple la Res 1242/2006, no presenta esrtudio hidrogeologico de la construccion de los pozos, incumple la res 1170/1997 en sus articulos 36, 32 y 5</t>
  </si>
  <si>
    <t>Metalico pared sensilla</t>
  </si>
  <si>
    <t>No se sabe la cantidad de lodos de hc generos, Art 29</t>
  </si>
  <si>
    <t xml:space="preserve">No cuenta con un sistema automatico y continuo de deteccion de fugas </t>
  </si>
  <si>
    <t>DM-0501-421</t>
  </si>
  <si>
    <t>No cumple con Art 9,12 y 32 de Res 1170/97 art35 3930/2010</t>
  </si>
  <si>
    <t>Dm-05-1998-130</t>
  </si>
  <si>
    <t>Metalicos</t>
  </si>
  <si>
    <t>No al Art 35 3930/10 por plan de contingencia</t>
  </si>
  <si>
    <t>Art 5,art 12, art 9</t>
  </si>
  <si>
    <t>Fv doble pared</t>
  </si>
  <si>
    <t>Incumple art 9 y paragrafo 12 de Res 1170, no hay certificado de resistencia quimica  y no remite informe de profundidad de pozos</t>
  </si>
  <si>
    <t>EXtra</t>
  </si>
  <si>
    <t>mas  de 15 años</t>
  </si>
  <si>
    <t>Corrientye</t>
  </si>
  <si>
    <t>diesel</t>
  </si>
  <si>
    <t>Noinforma</t>
  </si>
  <si>
    <t>No presenta estudio hidrogeologico delospoazas de monitoreo, se detecto olor e iridicencia, y trazas de combustibles, la EDS no informa el volumen de combustible uqellego a la caja contenedora debido a ruptura en tuberia</t>
  </si>
  <si>
    <t>NA,No realiza adtividades desee 29/05/2013</t>
  </si>
  <si>
    <t>el área de  almacenamiento temporal de lodo se encuentra al aire libre no cuenta con cobertura para impedir que el agua lluvia entre en contacto con el lodo y dichos lodos están mezclados con residuos convencionales como se observó en la</t>
  </si>
  <si>
    <t>no cuenta con sistemas automaticos para la prevencion de fugas y escapes</t>
  </si>
  <si>
    <t>Requiere inciar tramite depermiso de vertimientos, adecuar un area para el almacenamiento temporal de lodos  sin permitir que su fraccion liquida  sea vertida al alclcantarillado,no cuenta ocn un plan de contingencias para el manejo de derrames  e incumplio  al requerimiento 42373 del 24/09/2009</t>
  </si>
  <si>
    <t>Res 11</t>
  </si>
  <si>
    <t>Se formula medida preventiva desuspension de actividades</t>
  </si>
  <si>
    <t>Auto 42</t>
  </si>
  <si>
    <t>Se formula el cargo de contaminar el subsuelo dela estacion con sustancias derivadas de hidrocarburos</t>
  </si>
  <si>
    <t>Res 1403</t>
  </si>
  <si>
    <t>El dama Exonera de responsabilida a la EDS deja sin efecto la medida preventiva</t>
  </si>
  <si>
    <t>Res 3798</t>
  </si>
  <si>
    <t>La SDA imponemedida preventiva de suspension de actividades de distribucion de gas natural</t>
  </si>
  <si>
    <t>Res 3799</t>
  </si>
  <si>
    <t>La SDA abre investiacion sancionatoria de carácter ambiental, por el incumplimiento de las resoluciones 1074/97 y 1403 del 19/07/2006</t>
  </si>
  <si>
    <t>CT 687</t>
  </si>
  <si>
    <t>Determina viabilidad del levantamiento de medida impuesta en resolucion 3798/2008, aun no es viable otorgar permiso de vertimientos</t>
  </si>
  <si>
    <t>CT 3916</t>
  </si>
  <si>
    <t>Se otroga permiso de vertimientos por 5 años</t>
  </si>
  <si>
    <t>Queja online</t>
  </si>
  <si>
    <t>Queja por malos olores</t>
  </si>
  <si>
    <t>14/12/52012</t>
  </si>
  <si>
    <t>Auto 02511</t>
  </si>
  <si>
    <t>Res 2465</t>
  </si>
  <si>
    <t>El dama otroga permiso de vertimentos por el termino de 5 años</t>
  </si>
  <si>
    <t>Rad 58506</t>
  </si>
  <si>
    <t>La Eds entrega informe de las labores de remodelacion dela EDS</t>
  </si>
  <si>
    <t>Llamada telefonica</t>
  </si>
  <si>
    <t>Propietario del efificio Catania se informa que en la priemra semanya de mayo salio agua con combustibles en el parqueadero subterraneo del edificio Catania</t>
  </si>
  <si>
    <t>Rad 51587</t>
  </si>
  <si>
    <t>El establecimiento remite informe del proceso de remediacion realizado en la estacion</t>
  </si>
  <si>
    <t>CT 6914</t>
  </si>
  <si>
    <t>El usuaro no da cumplimiento en materia de vertimientos,respel,aceites usados y almacenamientos y distribucion de combustibles,se recomienda iniciar tramite sancionatorio</t>
  </si>
  <si>
    <t>Dm-05-98-142</t>
  </si>
  <si>
    <t>Rad 10202</t>
  </si>
  <si>
    <t>Se remite dormulario unificado para permiso de vertimientos</t>
  </si>
  <si>
    <t>Res 1242</t>
  </si>
  <si>
    <t>Rad 310689</t>
  </si>
  <si>
    <t>Cumple Res 1242/2006  hermeticidad de los tanques.</t>
  </si>
  <si>
    <t>Rad 1229</t>
  </si>
  <si>
    <t>Solicitud de permiso de vertimientos</t>
  </si>
  <si>
    <t>Memorando 2301</t>
  </si>
  <si>
    <t>Informa al individuo que la EDS incumple en PV</t>
  </si>
  <si>
    <t>Rad 1533</t>
  </si>
  <si>
    <t xml:space="preserve">Queja de usuario por escape y filtracion de gas al parqueadero que </t>
  </si>
  <si>
    <t>Rad 35350</t>
  </si>
  <si>
    <t>Informa fuga en tanque 2</t>
  </si>
  <si>
    <t>Rad 26744</t>
  </si>
  <si>
    <t>Presenta plan de remediacion</t>
  </si>
  <si>
    <t>CT 6895</t>
  </si>
  <si>
    <t>Soicitud de informacion porla fuga</t>
  </si>
  <si>
    <t>Sancionatorio</t>
  </si>
  <si>
    <t>Por incumplir la resolcion 1067 de 2005 y porn o contar ocn equipos de deteccion automaticos</t>
  </si>
  <si>
    <t>Dm-0501-421</t>
  </si>
  <si>
    <t>Res 371</t>
  </si>
  <si>
    <t>CT 3865</t>
  </si>
  <si>
    <t>Implementar obras necesarias para garantizar que el area de llenado de tanques se encuentre en buen estado y evite derrames</t>
  </si>
  <si>
    <t>Res 3865</t>
  </si>
  <si>
    <t xml:space="preserve">Inicia investigacion sancioantoria por presenta violancion de NA </t>
  </si>
  <si>
    <t>Rad 2009ER19961</t>
  </si>
  <si>
    <t>Solicitud permiso de vertimientos</t>
  </si>
  <si>
    <t>Dm-05-98-130</t>
  </si>
  <si>
    <t>Rad 54757</t>
  </si>
  <si>
    <t>El establecimiento solicita P de vertimientos</t>
  </si>
  <si>
    <t>Res 21681</t>
  </si>
  <si>
    <t>permiso de vertimientos por 5 años</t>
  </si>
  <si>
    <t>Req 11900</t>
  </si>
  <si>
    <t>Tomar medidas de control para evitar parametro de grasas y aceites</t>
  </si>
  <si>
    <t>CT 4367</t>
  </si>
  <si>
    <t>No esta registrado como generador de residuos peligrosos</t>
  </si>
  <si>
    <t>Rad 76067</t>
  </si>
  <si>
    <t>Presenta plan de contingencia</t>
  </si>
  <si>
    <t>Rad 00552</t>
  </si>
  <si>
    <t>Registro de vertimientos</t>
  </si>
  <si>
    <t>Rad 346</t>
  </si>
  <si>
    <t>Permiso de vertimientos por 5 años</t>
  </si>
  <si>
    <t>Res 1869</t>
  </si>
  <si>
    <t>Revoca permiso de vertimientos</t>
  </si>
  <si>
    <t>Res 3625</t>
  </si>
  <si>
    <t>CT 2153</t>
  </si>
  <si>
    <t>Auto 3143</t>
  </si>
  <si>
    <t>Inicia proceso sancionatorio</t>
  </si>
  <si>
    <t>Res 1442</t>
  </si>
  <si>
    <t>Medida preventiva de suspension de actividades por incumplimiento ambiental+</t>
  </si>
  <si>
    <t>Res 3029</t>
  </si>
  <si>
    <t>CT 2966</t>
  </si>
  <si>
    <t>Prescencia de hidrocarburos en fase libre</t>
  </si>
  <si>
    <t>31/052013</t>
  </si>
  <si>
    <t>Res 741</t>
  </si>
  <si>
    <t>h</t>
  </si>
  <si>
    <t>j</t>
  </si>
  <si>
    <t>iandecuada</t>
  </si>
  <si>
    <t>ar9,art12,</t>
  </si>
  <si>
    <t>Dm-08-2013-543</t>
  </si>
  <si>
    <t>i</t>
  </si>
  <si>
    <t>k</t>
  </si>
  <si>
    <t>Texaco 8</t>
  </si>
  <si>
    <t>DM-05-2001-399</t>
  </si>
  <si>
    <t>Generador pequeño</t>
  </si>
  <si>
    <t>Por  Determinar</t>
  </si>
  <si>
    <t>Inclumple Art 9 pue son espexcifica profundidad de pozos de monitorie, art 12 relaci0nado con los sitemas de doble contencion y elementos de conduccion y almacenamiento no certificados como resistentes a hidrocarburos, el art36, lodos y borras mal dispuestas.</t>
  </si>
  <si>
    <t>Se decreto contaminación en los pozos de monitoreo, no cuenta con un sistema de detención de  fugas, el plan de contingencia esta mas no ha sido allegado a la SDA para ser aprobado.</t>
  </si>
  <si>
    <t>No cumple con la Res 5333/2010, no presenta certificado de disposición de borras de los tanques retirados, estudio hidrogeologico de construccion de pozos de monitories, certificado disposcicion final de tanques retirados, repostes de laboratorio de las preubas realizadas al suelo despues de la remodelacion, plan de contingencias no aprobado, tratamiento utilizado, descripcion de sistemas de control de derrames y sistemas automaticos, hace 6 meses se presento un sobrellenado del tanque de DIesel y no se dio información sobre el volumen derramado (art 25), no acredito la existencia de programas de prevención y capacitación de los mismos (art 32), se encontro combustible en la caja  contenedora de corriente, ruptura en tuberia instalada la cual se encuentra con arreglo temporal que permite fuga de combustible, plan de contingencias no aprobado</t>
  </si>
  <si>
    <t>No evita el parqueo de automotores en la zona de almacenamiento de ocmbustibles, Se evidenciarn fisuras en la zona de distribucion de combustible liquido, no ha presentado cetificados que permitacontatar quelos elementos de conduccion y dealmacenamiento son resistentes quimicamente a hidrocarburos</t>
  </si>
  <si>
    <t>Incumple art 32 plan de emergencia, art 33 autos estacionados en zona de almacenamiento de combustibles, y art 36. req 14152 de 25/03/2009 No presenta licencia ambiental otrogada para el lote de remediacion de punte aranda, donde según rad 2008ER46248 de 17/10/2008 se realizo la disposcicion final de material de excavacion utilizado como relleno, borras, y tanques antiguos, Incumple art las areas superficiales son suceptibles a filtraciones, islas deexpendio, area de llenado dtanques, u cambiod e aceite.</t>
  </si>
  <si>
    <t>Medida preventiva de suspensión de actividades</t>
  </si>
  <si>
    <t>Levanta medida preventiva y otroga permiso de vertimientos</t>
  </si>
  <si>
    <t>Se recomienda al equipo juridico tomar medidas por no presentar caracterizacion anual de vertimientos ni estudio hidrogeologico, tampoco cuenta con sistemas autmaticos de detecciond e fughas</t>
  </si>
  <si>
    <t>Cierre y suspensión de actividad</t>
  </si>
  <si>
    <t>Proceso sancionatorio por incumplimniento ambiental</t>
  </si>
  <si>
    <t>Formula cargos a shell colombia por contaminar el subsuelo de la EDS por derrame de 1825 galonesde combustible</t>
  </si>
  <si>
    <t>Descripcion de los sistemas de revencion de derrames instalados,presentar pryebras de hermeticidad de los tanqes, estudio hidrogeologico de construccion de pozos</t>
  </si>
  <si>
    <t>Otorgar permiso de vertimientos por el termino de 2 años</t>
  </si>
  <si>
    <t>No es viable otorgar permiso, implementar medidas necesarias para que el area dellenado remoto de los tanque conecte sus aguas residuales al sistma de tratamiento, realice limpieza de pozos</t>
  </si>
  <si>
    <t>DM-05-2000-507</t>
  </si>
  <si>
    <t>Presenta certificados o reistros de capacitación en manejo de Aceites usados?</t>
  </si>
  <si>
    <t xml:space="preserve">SDA0820131727 </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</si>
</sst>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scheme val="minor"/>
    </font>
    <font>
      <sz val="11"/>
      <name val="Calibri"/>
      <family val="2"/>
      <scheme val="minor"/>
    </font>
    <font>
      <sz val="9"/>
      <color indexed="81"/>
      <name val="Tahoma"/>
      <family val="2"/>
    </font>
    <font>
      <b/>
      <sz val="9"/>
      <color indexed="81"/>
      <name val="Tahoma"/>
      <family val="2"/>
    </font>
    <font>
      <u/>
      <sz val="11"/>
      <color theme="10"/>
      <name val="Calibri"/>
      <family val="2"/>
      <scheme val="minor"/>
    </font>
  </fonts>
  <fills count="9">
    <fill>
      <patternFill patternType="none"/>
    </fill>
    <fill>
      <patternFill patternType="gray125"/>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6"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0" tint="-0.14999847407452621"/>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right style="medium">
        <color indexed="64"/>
      </right>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s>
  <cellStyleXfs count="2">
    <xf numFmtId="0" fontId="0" fillId="0" borderId="0"/>
    <xf numFmtId="0" fontId="4" fillId="0" borderId="0" applyNumberFormat="0" applyFill="0" applyBorder="0" applyAlignment="0" applyProtection="0"/>
  </cellStyleXfs>
  <cellXfs count="285">
    <xf numFmtId="0" fontId="0" fillId="0" borderId="0" xfId="0"/>
    <xf numFmtId="0" fontId="0" fillId="0" borderId="0" xfId="0" applyAlignment="1">
      <alignment wrapText="1"/>
    </xf>
    <xf numFmtId="0" fontId="0" fillId="0" borderId="0" xfId="0" applyFill="1"/>
    <xf numFmtId="0" fontId="0" fillId="0" borderId="1" xfId="0" applyBorder="1" applyAlignment="1">
      <alignment vertical="center" wrapText="1"/>
    </xf>
    <xf numFmtId="0" fontId="0" fillId="0" borderId="1" xfId="0" applyBorder="1"/>
    <xf numFmtId="0" fontId="0" fillId="0" borderId="1" xfId="0" applyFill="1" applyBorder="1"/>
    <xf numFmtId="0" fontId="0" fillId="0" borderId="1" xfId="0" applyFill="1" applyBorder="1" applyAlignment="1">
      <alignment wrapText="1"/>
    </xf>
    <xf numFmtId="0" fontId="0" fillId="0" borderId="1" xfId="0" applyBorder="1" applyAlignment="1">
      <alignment wrapText="1"/>
    </xf>
    <xf numFmtId="0" fontId="0" fillId="0" borderId="1" xfId="0" applyFont="1" applyBorder="1" applyAlignment="1">
      <alignment wrapText="1"/>
    </xf>
    <xf numFmtId="14" fontId="0" fillId="0" borderId="1" xfId="0" applyNumberFormat="1" applyBorder="1"/>
    <xf numFmtId="0" fontId="0" fillId="0" borderId="2" xfId="0" applyFill="1" applyBorder="1" applyAlignment="1">
      <alignment wrapText="1"/>
    </xf>
    <xf numFmtId="0" fontId="0" fillId="7" borderId="1" xfId="0" applyFill="1" applyBorder="1"/>
    <xf numFmtId="16" fontId="0" fillId="0" borderId="1" xfId="0" applyNumberFormat="1" applyBorder="1" applyAlignment="1">
      <alignment wrapText="1"/>
    </xf>
    <xf numFmtId="14" fontId="0" fillId="0" borderId="1" xfId="0" applyNumberFormat="1" applyFill="1" applyBorder="1"/>
    <xf numFmtId="14" fontId="0" fillId="0" borderId="0" xfId="0" applyNumberFormat="1" applyBorder="1"/>
    <xf numFmtId="0" fontId="0" fillId="0" borderId="0" xfId="0" applyBorder="1"/>
    <xf numFmtId="0" fontId="0" fillId="0" borderId="0" xfId="0" applyBorder="1" applyAlignment="1">
      <alignment wrapText="1"/>
    </xf>
    <xf numFmtId="0" fontId="0" fillId="0" borderId="6" xfId="0" applyBorder="1" applyAlignment="1">
      <alignment wrapText="1"/>
    </xf>
    <xf numFmtId="0" fontId="0" fillId="0" borderId="3" xfId="0" applyFill="1" applyBorder="1"/>
    <xf numFmtId="0" fontId="0" fillId="0" borderId="4" xfId="0" applyFill="1" applyBorder="1"/>
    <xf numFmtId="0" fontId="0" fillId="0" borderId="4" xfId="0" applyBorder="1"/>
    <xf numFmtId="0" fontId="0" fillId="0" borderId="12" xfId="0" applyFill="1" applyBorder="1"/>
    <xf numFmtId="0" fontId="0" fillId="0" borderId="12" xfId="0" applyBorder="1"/>
    <xf numFmtId="0" fontId="0" fillId="0" borderId="13" xfId="0" applyBorder="1"/>
    <xf numFmtId="0" fontId="0" fillId="0" borderId="15" xfId="0" applyBorder="1"/>
    <xf numFmtId="0" fontId="0" fillId="0" borderId="17" xfId="0" applyFill="1" applyBorder="1"/>
    <xf numFmtId="0" fontId="0" fillId="0" borderId="17" xfId="0" applyBorder="1"/>
    <xf numFmtId="0" fontId="0" fillId="0" borderId="18" xfId="0" applyBorder="1"/>
    <xf numFmtId="0" fontId="0" fillId="0" borderId="3" xfId="0" applyBorder="1"/>
    <xf numFmtId="0" fontId="0" fillId="0" borderId="0" xfId="0" applyFill="1" applyBorder="1"/>
    <xf numFmtId="14" fontId="0" fillId="0" borderId="3" xfId="0" applyNumberFormat="1" applyBorder="1"/>
    <xf numFmtId="14" fontId="0" fillId="0" borderId="12" xfId="0" applyNumberFormat="1" applyBorder="1"/>
    <xf numFmtId="0" fontId="0" fillId="0" borderId="22" xfId="0" applyFill="1" applyBorder="1"/>
    <xf numFmtId="0" fontId="0" fillId="0" borderId="15" xfId="0" applyFill="1" applyBorder="1"/>
    <xf numFmtId="0" fontId="0" fillId="0" borderId="1" xfId="0" applyFill="1" applyBorder="1" applyAlignment="1">
      <alignment horizontal="justify" vertical="justify"/>
    </xf>
    <xf numFmtId="14" fontId="0" fillId="0" borderId="1" xfId="0" applyNumberFormat="1" applyBorder="1" applyAlignment="1">
      <alignment wrapText="1"/>
    </xf>
    <xf numFmtId="0" fontId="0" fillId="0" borderId="1" xfId="0" applyBorder="1" applyAlignment="1"/>
    <xf numFmtId="14" fontId="0" fillId="0" borderId="1" xfId="0" applyNumberFormat="1" applyBorder="1" applyAlignment="1"/>
    <xf numFmtId="0" fontId="0" fillId="0" borderId="3" xfId="0" applyFill="1" applyBorder="1" applyAlignment="1">
      <alignment wrapText="1"/>
    </xf>
    <xf numFmtId="0" fontId="0" fillId="2" borderId="3" xfId="0" applyFill="1" applyBorder="1" applyAlignment="1">
      <alignment wrapText="1"/>
    </xf>
    <xf numFmtId="0" fontId="0" fillId="3" borderId="3" xfId="0" applyFill="1" applyBorder="1" applyAlignment="1">
      <alignment wrapText="1"/>
    </xf>
    <xf numFmtId="0" fontId="0" fillId="5" borderId="3" xfId="0" applyFill="1" applyBorder="1" applyAlignment="1">
      <alignment wrapText="1"/>
    </xf>
    <xf numFmtId="0" fontId="0" fillId="6" borderId="3" xfId="0" applyFill="1" applyBorder="1" applyAlignment="1">
      <alignment wrapText="1"/>
    </xf>
    <xf numFmtId="0" fontId="0" fillId="0" borderId="3" xfId="0" applyBorder="1" applyAlignment="1">
      <alignment wrapText="1"/>
    </xf>
    <xf numFmtId="0" fontId="1" fillId="4" borderId="3" xfId="0" applyFont="1" applyFill="1" applyBorder="1" applyAlignment="1">
      <alignment wrapText="1"/>
    </xf>
    <xf numFmtId="0" fontId="0" fillId="0" borderId="3" xfId="0" applyBorder="1" applyAlignment="1">
      <alignment vertical="center" wrapText="1"/>
    </xf>
    <xf numFmtId="0" fontId="0" fillId="0" borderId="1" xfId="0" applyFill="1" applyBorder="1" applyAlignment="1"/>
    <xf numFmtId="16" fontId="0" fillId="0" borderId="1" xfId="0" applyNumberFormat="1" applyFill="1" applyBorder="1"/>
    <xf numFmtId="0" fontId="0" fillId="0" borderId="12" xfId="0" applyFill="1" applyBorder="1" applyAlignment="1">
      <alignment wrapText="1"/>
    </xf>
    <xf numFmtId="0" fontId="0" fillId="0" borderId="12" xfId="0" applyBorder="1" applyAlignment="1">
      <alignment wrapText="1"/>
    </xf>
    <xf numFmtId="0" fontId="0" fillId="0" borderId="17" xfId="0" applyFill="1" applyBorder="1" applyAlignment="1">
      <alignment wrapText="1"/>
    </xf>
    <xf numFmtId="0" fontId="0" fillId="0" borderId="17" xfId="0" applyBorder="1" applyAlignment="1">
      <alignment wrapText="1"/>
    </xf>
    <xf numFmtId="0" fontId="0" fillId="0" borderId="20" xfId="0" applyFill="1" applyBorder="1"/>
    <xf numFmtId="0" fontId="0" fillId="0" borderId="31" xfId="0" applyFill="1" applyBorder="1" applyAlignment="1">
      <alignment horizontal="center" vertical="center" wrapText="1"/>
    </xf>
    <xf numFmtId="0" fontId="0" fillId="0" borderId="20" xfId="0" applyBorder="1"/>
    <xf numFmtId="0" fontId="0" fillId="0" borderId="31" xfId="0" applyBorder="1" applyAlignment="1">
      <alignment wrapText="1"/>
    </xf>
    <xf numFmtId="0" fontId="0" fillId="0" borderId="29" xfId="0" applyFill="1" applyBorder="1"/>
    <xf numFmtId="0" fontId="0" fillId="0" borderId="7" xfId="0" applyFill="1" applyBorder="1"/>
    <xf numFmtId="0" fontId="0" fillId="0" borderId="37" xfId="0" applyFill="1" applyBorder="1"/>
    <xf numFmtId="0" fontId="0" fillId="0" borderId="38" xfId="0" applyFill="1" applyBorder="1"/>
    <xf numFmtId="0" fontId="0" fillId="0" borderId="37" xfId="0" applyBorder="1"/>
    <xf numFmtId="0" fontId="0" fillId="0" borderId="38" xfId="0" applyBorder="1"/>
    <xf numFmtId="0" fontId="0" fillId="0" borderId="39" xfId="0" applyBorder="1" applyAlignment="1">
      <alignment wrapText="1"/>
    </xf>
    <xf numFmtId="0" fontId="0" fillId="0" borderId="15" xfId="0" applyBorder="1" applyAlignment="1">
      <alignment wrapText="1"/>
    </xf>
    <xf numFmtId="14" fontId="0" fillId="0" borderId="17" xfId="0" applyNumberFormat="1" applyBorder="1"/>
    <xf numFmtId="0" fontId="0" fillId="0" borderId="17" xfId="0" applyBorder="1" applyAlignment="1"/>
    <xf numFmtId="14" fontId="0" fillId="0" borderId="38" xfId="0" applyNumberFormat="1" applyBorder="1"/>
    <xf numFmtId="0" fontId="0" fillId="0" borderId="22" xfId="0" applyFill="1" applyBorder="1" applyAlignment="1">
      <alignment wrapText="1"/>
    </xf>
    <xf numFmtId="14" fontId="0" fillId="0" borderId="12" xfId="0" applyNumberFormat="1" applyBorder="1" applyAlignment="1">
      <alignment wrapText="1"/>
    </xf>
    <xf numFmtId="14" fontId="0" fillId="0" borderId="17" xfId="0" applyNumberFormat="1" applyBorder="1" applyAlignment="1">
      <alignment wrapText="1"/>
    </xf>
    <xf numFmtId="14" fontId="0" fillId="0" borderId="4" xfId="0" applyNumberFormat="1" applyBorder="1"/>
    <xf numFmtId="0" fontId="0" fillId="0" borderId="9" xfId="0" applyFill="1" applyBorder="1"/>
    <xf numFmtId="0" fontId="0" fillId="0" borderId="0" xfId="0" applyBorder="1" applyAlignment="1"/>
    <xf numFmtId="0" fontId="0" fillId="0" borderId="2" xfId="0" applyFill="1" applyBorder="1" applyAlignment="1"/>
    <xf numFmtId="0" fontId="0" fillId="0" borderId="11" xfId="0" applyBorder="1" applyAlignment="1"/>
    <xf numFmtId="0" fontId="0" fillId="0" borderId="12" xfId="0" applyBorder="1" applyAlignment="1"/>
    <xf numFmtId="0" fontId="0" fillId="0" borderId="14" xfId="0" applyBorder="1" applyAlignment="1"/>
    <xf numFmtId="0" fontId="0" fillId="0" borderId="16" xfId="0" applyBorder="1" applyAlignment="1"/>
    <xf numFmtId="0" fontId="0" fillId="0" borderId="4" xfId="0" applyBorder="1" applyAlignment="1"/>
    <xf numFmtId="0" fontId="0" fillId="0" borderId="5" xfId="0" applyFill="1" applyBorder="1" applyAlignment="1"/>
    <xf numFmtId="0" fontId="0" fillId="0" borderId="22" xfId="0" applyFill="1" applyBorder="1" applyAlignment="1"/>
    <xf numFmtId="3" fontId="0" fillId="0" borderId="38" xfId="0" applyNumberFormat="1" applyBorder="1" applyAlignment="1"/>
    <xf numFmtId="0" fontId="0" fillId="0" borderId="7" xfId="0" applyFill="1" applyBorder="1" applyAlignment="1"/>
    <xf numFmtId="0" fontId="0" fillId="0" borderId="41" xfId="0" applyBorder="1" applyAlignment="1"/>
    <xf numFmtId="0" fontId="0" fillId="0" borderId="42" xfId="0" applyBorder="1" applyAlignment="1"/>
    <xf numFmtId="0" fontId="0" fillId="0" borderId="29" xfId="0" applyFill="1" applyBorder="1" applyAlignment="1"/>
    <xf numFmtId="0" fontId="0" fillId="0" borderId="33" xfId="0" applyBorder="1" applyAlignment="1"/>
    <xf numFmtId="0" fontId="0" fillId="0" borderId="32" xfId="0" applyFill="1" applyBorder="1" applyAlignment="1"/>
    <xf numFmtId="0" fontId="0" fillId="0" borderId="33" xfId="0" applyFill="1" applyBorder="1" applyAlignment="1"/>
    <xf numFmtId="0" fontId="0" fillId="0" borderId="38" xfId="0" applyBorder="1" applyAlignment="1"/>
    <xf numFmtId="0" fontId="0" fillId="0" borderId="37" xfId="0" applyBorder="1" applyAlignment="1"/>
    <xf numFmtId="0" fontId="0" fillId="0" borderId="12" xfId="0" applyFill="1" applyBorder="1" applyAlignment="1"/>
    <xf numFmtId="0" fontId="0" fillId="0" borderId="17" xfId="0" applyFill="1" applyBorder="1" applyAlignment="1"/>
    <xf numFmtId="0" fontId="0" fillId="0" borderId="39" xfId="0" applyFill="1" applyBorder="1" applyAlignment="1">
      <alignment wrapText="1"/>
    </xf>
    <xf numFmtId="0" fontId="0" fillId="0" borderId="40" xfId="0" applyBorder="1" applyAlignment="1">
      <alignment wrapText="1"/>
    </xf>
    <xf numFmtId="0" fontId="0" fillId="0" borderId="3" xfId="0" applyBorder="1" applyAlignment="1">
      <alignment vertical="center"/>
    </xf>
    <xf numFmtId="0" fontId="0" fillId="0" borderId="20" xfId="0" applyFill="1" applyBorder="1" applyAlignment="1">
      <alignment wrapText="1"/>
    </xf>
    <xf numFmtId="0" fontId="0" fillId="0" borderId="3" xfId="0" applyBorder="1" applyAlignment="1">
      <alignment horizontal="center" wrapText="1"/>
    </xf>
    <xf numFmtId="0" fontId="0" fillId="0" borderId="27" xfId="0" applyFill="1" applyBorder="1" applyAlignment="1">
      <alignment horizontal="center" vertical="center" wrapText="1"/>
    </xf>
    <xf numFmtId="0" fontId="1" fillId="4" borderId="8" xfId="0" applyFont="1" applyFill="1" applyBorder="1" applyAlignment="1">
      <alignment horizontal="center"/>
    </xf>
    <xf numFmtId="0" fontId="1" fillId="4" borderId="10" xfId="0" applyFont="1" applyFill="1" applyBorder="1" applyAlignment="1">
      <alignment horizontal="center"/>
    </xf>
    <xf numFmtId="0" fontId="1" fillId="4" borderId="9" xfId="0" applyFont="1" applyFill="1"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2" xfId="0" applyFill="1" applyBorder="1" applyAlignment="1">
      <alignment horizontal="center"/>
    </xf>
    <xf numFmtId="0" fontId="0" fillId="0" borderId="29" xfId="0" applyFill="1" applyBorder="1" applyAlignment="1">
      <alignment horizontal="center"/>
    </xf>
    <xf numFmtId="0" fontId="0" fillId="0" borderId="1" xfId="0" applyFill="1" applyBorder="1" applyAlignment="1">
      <alignment horizontal="center"/>
    </xf>
    <xf numFmtId="0" fontId="0" fillId="0" borderId="2" xfId="0" applyBorder="1" applyAlignment="1">
      <alignment horizontal="center"/>
    </xf>
    <xf numFmtId="0" fontId="0" fillId="0" borderId="1" xfId="0" applyBorder="1" applyAlignment="1">
      <alignment horizontal="center" vertical="center" wrapText="1"/>
    </xf>
    <xf numFmtId="0" fontId="0" fillId="0" borderId="1" xfId="0" applyFill="1" applyBorder="1" applyAlignment="1">
      <alignment horizontal="center" vertical="center"/>
    </xf>
    <xf numFmtId="0" fontId="0" fillId="0" borderId="3" xfId="0" applyFill="1" applyBorder="1" applyAlignment="1">
      <alignment horizontal="center" vertical="center"/>
    </xf>
    <xf numFmtId="0" fontId="0" fillId="0" borderId="2" xfId="0" applyFill="1" applyBorder="1" applyAlignment="1">
      <alignment horizontal="center" vertical="center"/>
    </xf>
    <xf numFmtId="0" fontId="0" fillId="0" borderId="4" xfId="0" applyFill="1" applyBorder="1" applyAlignment="1">
      <alignment horizontal="center" vertical="center"/>
    </xf>
    <xf numFmtId="0" fontId="0" fillId="0" borderId="2" xfId="0" applyFill="1" applyBorder="1" applyAlignment="1">
      <alignment horizontal="center" vertical="center" wrapText="1"/>
    </xf>
    <xf numFmtId="0" fontId="0" fillId="0" borderId="22" xfId="0" applyBorder="1" applyAlignment="1">
      <alignment horizontal="center" vertical="center"/>
    </xf>
    <xf numFmtId="0" fontId="0" fillId="0" borderId="2" xfId="0" applyBorder="1" applyAlignment="1">
      <alignment horizontal="center" vertical="center"/>
    </xf>
    <xf numFmtId="0" fontId="0" fillId="0" borderId="29" xfId="0"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0" fillId="0" borderId="30" xfId="0" applyBorder="1" applyAlignment="1">
      <alignment horizontal="center" vertical="center" wrapText="1"/>
    </xf>
    <xf numFmtId="0" fontId="0" fillId="0" borderId="29" xfId="0" applyFill="1" applyBorder="1" applyAlignment="1">
      <alignment horizontal="center" vertical="center"/>
    </xf>
    <xf numFmtId="0" fontId="0" fillId="0" borderId="22" xfId="0" applyFill="1" applyBorder="1" applyAlignment="1">
      <alignment horizontal="center"/>
    </xf>
    <xf numFmtId="0" fontId="0" fillId="0" borderId="27" xfId="0" applyFill="1" applyBorder="1" applyAlignment="1">
      <alignment horizontal="center" vertical="center" wrapText="1"/>
    </xf>
    <xf numFmtId="0" fontId="0" fillId="0" borderId="28" xfId="0" applyFill="1" applyBorder="1" applyAlignment="1">
      <alignment horizontal="center" vertical="center" wrapText="1"/>
    </xf>
    <xf numFmtId="0" fontId="0" fillId="0" borderId="22" xfId="0" applyFill="1" applyBorder="1" applyAlignment="1">
      <alignment horizontal="center" vertical="center"/>
    </xf>
    <xf numFmtId="0" fontId="0" fillId="0" borderId="22" xfId="0" applyFill="1" applyBorder="1" applyAlignment="1">
      <alignment horizontal="center" vertical="center" wrapText="1"/>
    </xf>
    <xf numFmtId="0" fontId="0" fillId="0" borderId="29" xfId="0" applyFill="1" applyBorder="1" applyAlignment="1">
      <alignment horizontal="center" vertical="center" wrapText="1"/>
    </xf>
    <xf numFmtId="0" fontId="0" fillId="0" borderId="27" xfId="0" applyBorder="1" applyAlignment="1">
      <alignment horizontal="center" wrapText="1"/>
    </xf>
    <xf numFmtId="0" fontId="0" fillId="0" borderId="28" xfId="0" applyBorder="1" applyAlignment="1">
      <alignment horizontal="center" wrapText="1"/>
    </xf>
    <xf numFmtId="0" fontId="0" fillId="0" borderId="30" xfId="0" applyBorder="1" applyAlignment="1">
      <alignment horizontal="center" wrapText="1"/>
    </xf>
    <xf numFmtId="0" fontId="0" fillId="0" borderId="22" xfId="0" applyBorder="1" applyAlignment="1">
      <alignment horizontal="center" vertical="center" wrapText="1"/>
    </xf>
    <xf numFmtId="0" fontId="0" fillId="0" borderId="2" xfId="0" applyBorder="1" applyAlignment="1">
      <alignment horizontal="center" vertical="center" wrapText="1"/>
    </xf>
    <xf numFmtId="0" fontId="0" fillId="0" borderId="29" xfId="0" applyBorder="1" applyAlignment="1">
      <alignment horizontal="center" vertical="center" wrapText="1"/>
    </xf>
    <xf numFmtId="0" fontId="0" fillId="0" borderId="2" xfId="0" applyBorder="1" applyAlignment="1">
      <alignment horizontal="center" wrapText="1"/>
    </xf>
    <xf numFmtId="0" fontId="0" fillId="0" borderId="2" xfId="0" applyFill="1" applyBorder="1" applyAlignment="1">
      <alignment horizontal="center" wrapText="1"/>
    </xf>
    <xf numFmtId="0" fontId="0" fillId="0" borderId="22" xfId="0" applyFill="1" applyBorder="1" applyAlignment="1">
      <alignment vertical="center"/>
    </xf>
    <xf numFmtId="0" fontId="0" fillId="0" borderId="2" xfId="0" applyFill="1" applyBorder="1" applyAlignment="1">
      <alignment vertical="center"/>
    </xf>
    <xf numFmtId="0" fontId="0" fillId="0" borderId="4" xfId="0" applyFill="1" applyBorder="1" applyAlignment="1">
      <alignment vertical="center"/>
    </xf>
    <xf numFmtId="0" fontId="0" fillId="0" borderId="22" xfId="0" applyBorder="1" applyAlignment="1">
      <alignment horizontal="center" wrapText="1"/>
    </xf>
    <xf numFmtId="0" fontId="0" fillId="0" borderId="0" xfId="0" applyAlignment="1">
      <alignment horizontal="center"/>
    </xf>
    <xf numFmtId="0" fontId="0" fillId="0" borderId="0" xfId="0" applyFill="1" applyAlignment="1">
      <alignment horizontal="center"/>
    </xf>
    <xf numFmtId="0" fontId="0" fillId="0" borderId="22" xfId="0" applyBorder="1" applyAlignment="1">
      <alignment horizontal="center"/>
    </xf>
    <xf numFmtId="0" fontId="0" fillId="0" borderId="29" xfId="0" applyBorder="1" applyAlignment="1">
      <alignment horizontal="center"/>
    </xf>
    <xf numFmtId="0" fontId="0" fillId="0" borderId="21" xfId="0" applyBorder="1" applyAlignment="1">
      <alignment horizontal="center"/>
    </xf>
    <xf numFmtId="0" fontId="0" fillId="0" borderId="23" xfId="0" applyBorder="1" applyAlignment="1">
      <alignment horizontal="center"/>
    </xf>
    <xf numFmtId="0" fontId="0" fillId="0" borderId="24" xfId="0" applyBorder="1" applyAlignment="1">
      <alignment horizontal="center"/>
    </xf>
    <xf numFmtId="0" fontId="0" fillId="0" borderId="39" xfId="0" applyBorder="1" applyAlignment="1">
      <alignment horizontal="center" wrapText="1"/>
    </xf>
    <xf numFmtId="0" fontId="0" fillId="0" borderId="43" xfId="0" applyBorder="1" applyAlignment="1">
      <alignment horizontal="center" wrapText="1"/>
    </xf>
    <xf numFmtId="0" fontId="0" fillId="0" borderId="40" xfId="0" applyBorder="1" applyAlignment="1">
      <alignment horizontal="center" wrapText="1"/>
    </xf>
    <xf numFmtId="0" fontId="0" fillId="0" borderId="12" xfId="0" applyBorder="1" applyAlignment="1">
      <alignment horizontal="center"/>
    </xf>
    <xf numFmtId="0" fontId="0" fillId="0" borderId="1" xfId="0" applyBorder="1" applyAlignment="1">
      <alignment horizontal="center"/>
    </xf>
    <xf numFmtId="0" fontId="0" fillId="0" borderId="17" xfId="0" applyBorder="1" applyAlignment="1">
      <alignment horizontal="center"/>
    </xf>
    <xf numFmtId="0" fontId="0" fillId="0" borderId="12" xfId="0" applyBorder="1" applyAlignment="1">
      <alignment horizontal="center" vertical="center"/>
    </xf>
    <xf numFmtId="0" fontId="0" fillId="0" borderId="1" xfId="0" applyBorder="1" applyAlignment="1">
      <alignment horizontal="center" vertical="center"/>
    </xf>
    <xf numFmtId="0" fontId="0" fillId="0" borderId="17" xfId="0" applyBorder="1" applyAlignment="1">
      <alignment horizontal="center" vertical="center"/>
    </xf>
    <xf numFmtId="0" fontId="0" fillId="0" borderId="13" xfId="0" applyBorder="1" applyAlignment="1">
      <alignment horizontal="center" wrapText="1"/>
    </xf>
    <xf numFmtId="0" fontId="0" fillId="0" borderId="15" xfId="0" applyBorder="1" applyAlignment="1">
      <alignment horizontal="center" wrapText="1"/>
    </xf>
    <xf numFmtId="0" fontId="0" fillId="0" borderId="18" xfId="0" applyBorder="1" applyAlignment="1">
      <alignment horizontal="center" wrapText="1"/>
    </xf>
    <xf numFmtId="14" fontId="0" fillId="0" borderId="22" xfId="0" applyNumberFormat="1" applyBorder="1" applyAlignment="1">
      <alignment horizontal="center"/>
    </xf>
    <xf numFmtId="14" fontId="0" fillId="0" borderId="2" xfId="0" applyNumberFormat="1" applyBorder="1" applyAlignment="1">
      <alignment horizontal="center"/>
    </xf>
    <xf numFmtId="14" fontId="0" fillId="0" borderId="29" xfId="0" applyNumberFormat="1" applyBorder="1" applyAlignment="1">
      <alignment horizontal="center"/>
    </xf>
    <xf numFmtId="0" fontId="0" fillId="0" borderId="29" xfId="0" applyBorder="1" applyAlignment="1">
      <alignment horizontal="center" wrapText="1"/>
    </xf>
    <xf numFmtId="0" fontId="0" fillId="0" borderId="21"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14" fontId="0" fillId="0" borderId="12" xfId="0" applyNumberFormat="1" applyBorder="1" applyAlignment="1">
      <alignment horizontal="center" vertical="center"/>
    </xf>
    <xf numFmtId="14" fontId="0" fillId="0" borderId="1" xfId="0" applyNumberFormat="1" applyBorder="1" applyAlignment="1">
      <alignment horizontal="center" vertical="center"/>
    </xf>
    <xf numFmtId="14" fontId="0" fillId="0" borderId="17" xfId="0" applyNumberFormat="1" applyBorder="1" applyAlignment="1">
      <alignment horizontal="center" vertical="center"/>
    </xf>
    <xf numFmtId="0" fontId="0" fillId="0" borderId="0" xfId="0" applyFill="1" applyBorder="1" applyAlignment="1">
      <alignment horizontal="center"/>
    </xf>
    <xf numFmtId="0" fontId="0" fillId="0" borderId="0" xfId="0" applyNumberFormat="1" applyFill="1" applyBorder="1" applyAlignment="1">
      <alignment horizontal="left"/>
    </xf>
    <xf numFmtId="0" fontId="0" fillId="0" borderId="0" xfId="0" applyFill="1" applyBorder="1" applyAlignment="1">
      <alignment horizontal="justify" vertical="justify"/>
    </xf>
    <xf numFmtId="0" fontId="0" fillId="0" borderId="0" xfId="0" applyFill="1" applyBorder="1" applyAlignment="1">
      <alignment horizontal="left"/>
    </xf>
    <xf numFmtId="0" fontId="4" fillId="0" borderId="0" xfId="1" applyFill="1" applyBorder="1"/>
    <xf numFmtId="0" fontId="0" fillId="0" borderId="0" xfId="0" applyFill="1" applyBorder="1" applyAlignment="1">
      <alignment wrapText="1"/>
    </xf>
    <xf numFmtId="0" fontId="0" fillId="0" borderId="0" xfId="0" applyFill="1" applyBorder="1" applyAlignment="1"/>
    <xf numFmtId="14" fontId="0" fillId="0" borderId="0" xfId="0" applyNumberFormat="1" applyFill="1" applyBorder="1" applyAlignment="1"/>
    <xf numFmtId="14" fontId="0" fillId="0" borderId="0" xfId="0" applyNumberFormat="1" applyFill="1" applyBorder="1"/>
    <xf numFmtId="0" fontId="4" fillId="0" borderId="0" xfId="1" applyFill="1" applyBorder="1" applyAlignment="1"/>
    <xf numFmtId="0" fontId="0" fillId="0" borderId="43" xfId="0" applyBorder="1" applyAlignment="1">
      <alignment wrapText="1"/>
    </xf>
    <xf numFmtId="0" fontId="0" fillId="0" borderId="4" xfId="0" applyFill="1" applyBorder="1" applyAlignment="1">
      <alignment wrapText="1"/>
    </xf>
    <xf numFmtId="0" fontId="0" fillId="0" borderId="21" xfId="0" applyFill="1" applyBorder="1" applyAlignment="1">
      <alignment horizontal="center"/>
    </xf>
    <xf numFmtId="0" fontId="0" fillId="0" borderId="23" xfId="0" applyFill="1" applyBorder="1" applyAlignment="1">
      <alignment horizontal="center"/>
    </xf>
    <xf numFmtId="0" fontId="0" fillId="0" borderId="24" xfId="0" applyFill="1" applyBorder="1" applyAlignment="1">
      <alignment horizontal="center"/>
    </xf>
    <xf numFmtId="0" fontId="0" fillId="0" borderId="19" xfId="0" applyBorder="1"/>
    <xf numFmtId="0" fontId="0" fillId="0" borderId="31" xfId="0" applyFill="1" applyBorder="1" applyAlignment="1">
      <alignment wrapText="1"/>
    </xf>
    <xf numFmtId="0" fontId="0" fillId="8" borderId="20" xfId="0" applyFill="1" applyBorder="1"/>
    <xf numFmtId="0" fontId="0" fillId="0" borderId="27" xfId="0" applyFill="1" applyBorder="1" applyAlignment="1">
      <alignment horizontal="center" wrapText="1"/>
    </xf>
    <xf numFmtId="0" fontId="0" fillId="0" borderId="28" xfId="0" applyFill="1" applyBorder="1" applyAlignment="1">
      <alignment horizontal="center" wrapText="1"/>
    </xf>
    <xf numFmtId="0" fontId="0" fillId="0" borderId="30" xfId="0" applyFill="1" applyBorder="1" applyAlignment="1">
      <alignment horizontal="center" wrapText="1"/>
    </xf>
    <xf numFmtId="0" fontId="0" fillId="0" borderId="12" xfId="0" applyFill="1" applyBorder="1" applyAlignment="1">
      <alignment horizontal="center"/>
    </xf>
    <xf numFmtId="0" fontId="0" fillId="0" borderId="17" xfId="0" applyFill="1" applyBorder="1" applyAlignment="1">
      <alignment horizontal="center"/>
    </xf>
    <xf numFmtId="0" fontId="0" fillId="0" borderId="26" xfId="0" applyFill="1" applyBorder="1"/>
    <xf numFmtId="0" fontId="0" fillId="0" borderId="51" xfId="0" applyFill="1" applyBorder="1"/>
    <xf numFmtId="0" fontId="0" fillId="0" borderId="52" xfId="0" applyFill="1" applyBorder="1"/>
    <xf numFmtId="0" fontId="0" fillId="0" borderId="25" xfId="0" applyFill="1" applyBorder="1"/>
    <xf numFmtId="0" fontId="0" fillId="0" borderId="44" xfId="0" applyBorder="1" applyAlignment="1">
      <alignment horizontal="center" wrapText="1"/>
    </xf>
    <xf numFmtId="0" fontId="0" fillId="0" borderId="20" xfId="0" applyBorder="1" applyAlignment="1">
      <alignment wrapText="1"/>
    </xf>
    <xf numFmtId="0" fontId="0" fillId="0" borderId="22" xfId="0" applyFill="1" applyBorder="1" applyAlignment="1">
      <alignment horizontal="center" wrapText="1"/>
    </xf>
    <xf numFmtId="0" fontId="0" fillId="0" borderId="38" xfId="0" applyFill="1" applyBorder="1" applyAlignment="1">
      <alignment wrapText="1"/>
    </xf>
    <xf numFmtId="0" fontId="0" fillId="0" borderId="31" xfId="0" applyBorder="1"/>
    <xf numFmtId="0" fontId="0" fillId="0" borderId="19" xfId="0" applyBorder="1" applyAlignment="1">
      <alignment horizont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36" xfId="0" applyBorder="1" applyAlignment="1">
      <alignment horizontal="center" vertical="center"/>
    </xf>
    <xf numFmtId="0" fontId="0" fillId="0" borderId="29" xfId="0" applyFill="1" applyBorder="1" applyAlignment="1">
      <alignment horizontal="center" wrapText="1"/>
    </xf>
    <xf numFmtId="0" fontId="0" fillId="0" borderId="30" xfId="0" applyFill="1" applyBorder="1" applyAlignment="1">
      <alignment horizontal="center" vertical="center" wrapText="1"/>
    </xf>
    <xf numFmtId="16" fontId="0" fillId="0" borderId="12" xfId="0" applyNumberFormat="1" applyFill="1" applyBorder="1"/>
    <xf numFmtId="0" fontId="0" fillId="0" borderId="12" xfId="0" applyFill="1" applyBorder="1" applyAlignment="1">
      <alignment horizontal="center" vertical="center"/>
    </xf>
    <xf numFmtId="0" fontId="0" fillId="0" borderId="13" xfId="0" applyFill="1" applyBorder="1" applyAlignment="1">
      <alignment horizontal="center" vertical="center" wrapText="1"/>
    </xf>
    <xf numFmtId="0" fontId="0" fillId="0" borderId="15" xfId="0" applyFill="1" applyBorder="1" applyAlignment="1">
      <alignment horizontal="center" vertical="center" wrapText="1"/>
    </xf>
    <xf numFmtId="16" fontId="0" fillId="0" borderId="17" xfId="0" applyNumberFormat="1" applyFill="1" applyBorder="1"/>
    <xf numFmtId="0" fontId="0" fillId="0" borderId="17" xfId="0" applyFill="1" applyBorder="1" applyAlignment="1">
      <alignment horizontal="center" vertical="center"/>
    </xf>
    <xf numFmtId="0" fontId="0" fillId="0" borderId="18" xfId="0" applyFill="1" applyBorder="1" applyAlignment="1">
      <alignment horizontal="center" vertical="center" wrapText="1"/>
    </xf>
    <xf numFmtId="0" fontId="0" fillId="0" borderId="13" xfId="0" applyBorder="1" applyAlignment="1">
      <alignment horizontal="center" vertical="center" wrapText="1"/>
    </xf>
    <xf numFmtId="0" fontId="0" fillId="0" borderId="15" xfId="0" applyBorder="1" applyAlignment="1">
      <alignment horizontal="center" vertical="center" wrapText="1"/>
    </xf>
    <xf numFmtId="0" fontId="0" fillId="0" borderId="18" xfId="0" applyBorder="1" applyAlignment="1">
      <alignment horizontal="center" vertical="center" wrapText="1"/>
    </xf>
    <xf numFmtId="0" fontId="0" fillId="0" borderId="54" xfId="0" applyFill="1" applyBorder="1"/>
    <xf numFmtId="0" fontId="0" fillId="8" borderId="54" xfId="0" applyFill="1" applyBorder="1"/>
    <xf numFmtId="0" fontId="0" fillId="0" borderId="9" xfId="0" applyFill="1" applyBorder="1" applyAlignment="1">
      <alignment wrapText="1"/>
    </xf>
    <xf numFmtId="0" fontId="0" fillId="0" borderId="51" xfId="0" applyFill="1" applyBorder="1" applyAlignment="1">
      <alignment wrapText="1"/>
    </xf>
    <xf numFmtId="0" fontId="0" fillId="0" borderId="52" xfId="0" applyFill="1" applyBorder="1" applyAlignment="1">
      <alignment wrapText="1"/>
    </xf>
    <xf numFmtId="0" fontId="0" fillId="0" borderId="46" xfId="0" applyFill="1" applyBorder="1"/>
    <xf numFmtId="0" fontId="0" fillId="0" borderId="5" xfId="0" applyFill="1" applyBorder="1"/>
    <xf numFmtId="0" fontId="0" fillId="0" borderId="45" xfId="0" applyFill="1" applyBorder="1"/>
    <xf numFmtId="0" fontId="0" fillId="0" borderId="37" xfId="0" applyFill="1" applyBorder="1" applyAlignment="1">
      <alignment wrapText="1"/>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48" xfId="0" applyFill="1" applyBorder="1" applyAlignment="1">
      <alignment horizontal="center" vertical="center"/>
    </xf>
    <xf numFmtId="0" fontId="0" fillId="0" borderId="49" xfId="0" applyFill="1" applyBorder="1" applyAlignment="1">
      <alignment horizontal="center" vertical="center"/>
    </xf>
    <xf numFmtId="0" fontId="0" fillId="0" borderId="50" xfId="0" applyFill="1" applyBorder="1" applyAlignment="1">
      <alignment horizontal="center" vertical="center"/>
    </xf>
    <xf numFmtId="0" fontId="0" fillId="0" borderId="47" xfId="0"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48" xfId="0" applyBorder="1"/>
    <xf numFmtId="0" fontId="0" fillId="0" borderId="49" xfId="0" applyBorder="1"/>
    <xf numFmtId="0" fontId="0" fillId="0" borderId="50" xfId="0" applyBorder="1"/>
    <xf numFmtId="0" fontId="0" fillId="0" borderId="47" xfId="0" applyBorder="1"/>
    <xf numFmtId="0" fontId="0" fillId="0" borderId="0" xfId="0" applyAlignment="1">
      <alignment vertical="center"/>
    </xf>
    <xf numFmtId="0" fontId="0" fillId="0" borderId="34" xfId="0" applyBorder="1" applyAlignment="1">
      <alignment vertical="center"/>
    </xf>
    <xf numFmtId="0" fontId="0" fillId="0" borderId="35" xfId="0" applyBorder="1" applyAlignment="1">
      <alignment vertical="center"/>
    </xf>
    <xf numFmtId="0" fontId="0" fillId="0" borderId="36" xfId="0" applyBorder="1" applyAlignment="1">
      <alignment vertical="center"/>
    </xf>
    <xf numFmtId="0" fontId="1" fillId="0" borderId="27" xfId="0" applyFont="1" applyBorder="1" applyAlignment="1">
      <alignment horizontal="center" wrapText="1"/>
    </xf>
    <xf numFmtId="0" fontId="1" fillId="0" borderId="28" xfId="0" applyFont="1" applyBorder="1" applyAlignment="1">
      <alignment horizontal="center" wrapText="1"/>
    </xf>
    <xf numFmtId="0" fontId="1" fillId="0" borderId="30" xfId="0" applyFont="1" applyBorder="1" applyAlignment="1">
      <alignment horizontal="center" wrapText="1"/>
    </xf>
    <xf numFmtId="0" fontId="0" fillId="0" borderId="12" xfId="0" applyBorder="1" applyAlignment="1">
      <alignment horizontal="center" vertical="center" wrapText="1"/>
    </xf>
    <xf numFmtId="0" fontId="0" fillId="0" borderId="17" xfId="0" applyBorder="1" applyAlignment="1">
      <alignment horizontal="center" vertical="center" wrapText="1"/>
    </xf>
    <xf numFmtId="0" fontId="0" fillId="0" borderId="12" xfId="0" applyBorder="1" applyAlignment="1">
      <alignment vertical="center" wrapText="1"/>
    </xf>
    <xf numFmtId="0" fontId="0" fillId="0" borderId="17" xfId="0" applyBorder="1" applyAlignment="1">
      <alignment vertical="center" wrapText="1"/>
    </xf>
    <xf numFmtId="0" fontId="0" fillId="0" borderId="37" xfId="0" applyBorder="1" applyAlignment="1">
      <alignment vertical="center" wrapText="1"/>
    </xf>
    <xf numFmtId="0" fontId="0" fillId="0" borderId="0" xfId="0" applyBorder="1" applyAlignment="1">
      <alignment vertical="center" wrapText="1"/>
    </xf>
    <xf numFmtId="0" fontId="0" fillId="0" borderId="55" xfId="0" applyBorder="1" applyAlignment="1"/>
    <xf numFmtId="0" fontId="0" fillId="0" borderId="11" xfId="0" applyBorder="1" applyAlignment="1">
      <alignment vertical="center"/>
    </xf>
    <xf numFmtId="0" fontId="0" fillId="0" borderId="14" xfId="0" applyBorder="1" applyAlignment="1">
      <alignment vertical="center"/>
    </xf>
    <xf numFmtId="0" fontId="0" fillId="0" borderId="16" xfId="0" applyBorder="1" applyAlignment="1">
      <alignment vertical="center"/>
    </xf>
    <xf numFmtId="0" fontId="0" fillId="0" borderId="11" xfId="0" applyBorder="1" applyAlignment="1">
      <alignment horizontal="center"/>
    </xf>
    <xf numFmtId="0" fontId="0" fillId="0" borderId="14" xfId="0" applyBorder="1" applyAlignment="1">
      <alignment horizontal="center"/>
    </xf>
    <xf numFmtId="0" fontId="0" fillId="0" borderId="16" xfId="0" applyBorder="1" applyAlignment="1">
      <alignment horizontal="center"/>
    </xf>
    <xf numFmtId="0" fontId="0" fillId="0" borderId="53" xfId="0" applyBorder="1" applyAlignment="1">
      <alignment horizontal="center"/>
    </xf>
    <xf numFmtId="0" fontId="0" fillId="0" borderId="56" xfId="0" applyBorder="1"/>
    <xf numFmtId="0" fontId="0" fillId="0" borderId="20" xfId="0" applyFill="1" applyBorder="1" applyAlignment="1">
      <alignment horizontal="center" vertical="center" wrapText="1"/>
    </xf>
    <xf numFmtId="0" fontId="0" fillId="0" borderId="19" xfId="0" applyFill="1" applyBorder="1" applyAlignment="1">
      <alignment horizontal="center" vertical="center" wrapText="1"/>
    </xf>
    <xf numFmtId="0" fontId="0" fillId="0" borderId="29" xfId="0" applyFill="1" applyBorder="1" applyAlignment="1">
      <alignment vertical="center"/>
    </xf>
    <xf numFmtId="0" fontId="0" fillId="8" borderId="20" xfId="0" applyFill="1" applyBorder="1" applyAlignment="1">
      <alignment vertical="center"/>
    </xf>
    <xf numFmtId="0" fontId="0" fillId="0" borderId="21" xfId="0" applyFill="1" applyBorder="1" applyAlignment="1">
      <alignment horizontal="center" vertical="center" wrapText="1"/>
    </xf>
    <xf numFmtId="0" fontId="0" fillId="0" borderId="23" xfId="0" applyFill="1" applyBorder="1" applyAlignment="1">
      <alignment horizontal="center" vertical="center" wrapText="1"/>
    </xf>
    <xf numFmtId="0" fontId="0" fillId="0" borderId="24" xfId="0" applyFill="1" applyBorder="1" applyAlignment="1">
      <alignment horizontal="center" vertical="center" wrapText="1"/>
    </xf>
    <xf numFmtId="14" fontId="0" fillId="0" borderId="17" xfId="0" applyNumberFormat="1" applyFill="1" applyBorder="1"/>
    <xf numFmtId="0" fontId="0" fillId="0" borderId="0" xfId="0" applyBorder="1" applyAlignment="1">
      <alignment vertical="center"/>
    </xf>
    <xf numFmtId="14" fontId="0" fillId="0" borderId="0" xfId="0" applyNumberFormat="1" applyBorder="1" applyAlignment="1">
      <alignment wrapText="1"/>
    </xf>
    <xf numFmtId="14" fontId="0" fillId="0" borderId="12" xfId="0" applyNumberFormat="1" applyFill="1" applyBorder="1"/>
    <xf numFmtId="14" fontId="0" fillId="0" borderId="20" xfId="0" applyNumberFormat="1" applyFill="1" applyBorder="1"/>
    <xf numFmtId="0" fontId="0" fillId="0" borderId="11" xfId="0" applyBorder="1" applyAlignment="1">
      <alignment horizontal="center" vertical="center"/>
    </xf>
    <xf numFmtId="0" fontId="0" fillId="0" borderId="14" xfId="0" applyBorder="1" applyAlignment="1">
      <alignment horizontal="center" vertical="center"/>
    </xf>
    <xf numFmtId="0" fontId="0" fillId="0" borderId="16" xfId="0" applyBorder="1" applyAlignment="1">
      <alignment horizontal="center" vertical="center"/>
    </xf>
    <xf numFmtId="14" fontId="0" fillId="0" borderId="20" xfId="0" applyNumberFormat="1" applyBorder="1"/>
    <xf numFmtId="0" fontId="1" fillId="0" borderId="1" xfId="1" applyFont="1" applyFill="1" applyBorder="1"/>
    <xf numFmtId="0" fontId="1" fillId="0" borderId="1" xfId="0" applyFont="1" applyBorder="1" applyAlignment="1">
      <alignment wrapText="1"/>
    </xf>
    <xf numFmtId="0" fontId="1" fillId="0" borderId="1" xfId="0" applyFont="1" applyBorder="1"/>
    <xf numFmtId="9" fontId="1" fillId="0" borderId="1" xfId="0" applyNumberFormat="1" applyFont="1" applyBorder="1"/>
    <xf numFmtId="0" fontId="0" fillId="0" borderId="0" xfId="0" applyFill="1" applyBorder="1" applyAlignment="1">
      <alignment horizontal="center"/>
    </xf>
    <xf numFmtId="0" fontId="0" fillId="0" borderId="0" xfId="0" applyFill="1" applyBorder="1" applyAlignment="1">
      <alignment vertical="center"/>
    </xf>
    <xf numFmtId="0" fontId="0" fillId="0" borderId="21" xfId="0" applyBorder="1"/>
    <xf numFmtId="0" fontId="0" fillId="0" borderId="22" xfId="0" applyBorder="1"/>
    <xf numFmtId="0" fontId="0" fillId="0" borderId="22" xfId="0" applyBorder="1" applyAlignment="1">
      <alignment wrapText="1"/>
    </xf>
    <xf numFmtId="0" fontId="0" fillId="0" borderId="27" xfId="0"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M83"/>
  <sheetViews>
    <sheetView tabSelected="1" zoomScale="70" zoomScaleNormal="70" workbookViewId="0">
      <pane xSplit="1" topLeftCell="AD1" activePane="topRight" state="frozen"/>
      <selection pane="topRight" activeCell="AF31" sqref="AF31"/>
    </sheetView>
  </sheetViews>
  <sheetFormatPr baseColWidth="10" defaultColWidth="8.7109375" defaultRowHeight="15" x14ac:dyDescent="0.25"/>
  <cols>
    <col min="1" max="1" width="38.42578125" customWidth="1"/>
    <col min="2" max="2" width="27.140625" customWidth="1"/>
    <col min="3" max="3" width="21.28515625" customWidth="1"/>
    <col min="4" max="5" width="13.42578125" customWidth="1"/>
    <col min="6" max="6" width="13.85546875" customWidth="1"/>
    <col min="7" max="7" width="28" customWidth="1"/>
    <col min="8" max="9" width="15.28515625" customWidth="1"/>
    <col min="10" max="10" width="15.28515625" style="2" customWidth="1"/>
    <col min="11" max="12" width="18" style="2" customWidth="1"/>
    <col min="13" max="14" width="15.28515625" style="2" customWidth="1"/>
    <col min="15" max="15" width="10.5703125" style="2" customWidth="1"/>
    <col min="16" max="17" width="15.28515625" style="2" customWidth="1"/>
    <col min="27" max="27" width="16.7109375" customWidth="1"/>
    <col min="28" max="28" width="11" customWidth="1"/>
    <col min="29" max="29" width="7.85546875" customWidth="1"/>
    <col min="31" max="31" width="7.42578125" customWidth="1"/>
    <col min="32" max="32" width="16.5703125" customWidth="1"/>
    <col min="33" max="33" width="7.140625" customWidth="1"/>
    <col min="35" max="35" width="18.85546875" customWidth="1"/>
    <col min="36" max="36" width="19.7109375" customWidth="1"/>
    <col min="37" max="37" width="118.28515625" customWidth="1"/>
  </cols>
  <sheetData>
    <row r="1" spans="1:37" x14ac:dyDescent="0.25">
      <c r="N1" s="2" t="s">
        <v>12</v>
      </c>
    </row>
    <row r="2" spans="1:37" x14ac:dyDescent="0.25">
      <c r="A2" s="4"/>
      <c r="B2" s="4"/>
      <c r="C2" s="4"/>
      <c r="D2" s="4"/>
      <c r="E2" s="4"/>
      <c r="F2" s="4" t="s">
        <v>38</v>
      </c>
      <c r="G2" s="4"/>
      <c r="H2" s="4"/>
      <c r="I2" s="4"/>
      <c r="J2" s="5"/>
      <c r="K2" s="5"/>
      <c r="L2" s="5"/>
      <c r="M2" s="5"/>
      <c r="N2" s="5"/>
      <c r="O2" s="5"/>
      <c r="P2" s="5"/>
      <c r="Q2" s="5"/>
      <c r="R2" s="4"/>
      <c r="S2" s="4"/>
      <c r="T2" s="4"/>
      <c r="U2" s="4"/>
      <c r="V2" s="4"/>
      <c r="W2" s="4"/>
      <c r="X2" s="4"/>
      <c r="Y2" s="4"/>
      <c r="Z2" s="4"/>
      <c r="AA2" s="4"/>
      <c r="AB2" s="99" t="s">
        <v>46</v>
      </c>
      <c r="AC2" s="100"/>
      <c r="AD2" s="100"/>
      <c r="AE2" s="100"/>
      <c r="AF2" s="100"/>
      <c r="AG2" s="100"/>
      <c r="AH2" s="100"/>
      <c r="AI2" s="101"/>
      <c r="AJ2" s="102" t="s">
        <v>67</v>
      </c>
      <c r="AK2" s="103"/>
    </row>
    <row r="3" spans="1:37" s="1" customFormat="1" ht="60" x14ac:dyDescent="0.25">
      <c r="A3" s="6" t="s">
        <v>0</v>
      </c>
      <c r="B3" s="38" t="s">
        <v>1</v>
      </c>
      <c r="C3" s="38" t="s">
        <v>2</v>
      </c>
      <c r="D3" s="38" t="s">
        <v>36</v>
      </c>
      <c r="E3" s="38" t="s">
        <v>37</v>
      </c>
      <c r="F3" s="39" t="s">
        <v>3</v>
      </c>
      <c r="G3" s="39" t="s">
        <v>4</v>
      </c>
      <c r="H3" s="39" t="s">
        <v>5</v>
      </c>
      <c r="I3" s="40" t="s">
        <v>39</v>
      </c>
      <c r="J3" s="40" t="s">
        <v>10</v>
      </c>
      <c r="K3" s="40" t="s">
        <v>40</v>
      </c>
      <c r="L3" s="40" t="s">
        <v>41</v>
      </c>
      <c r="M3" s="40" t="s">
        <v>11</v>
      </c>
      <c r="N3" s="41" t="s">
        <v>13</v>
      </c>
      <c r="O3" s="41" t="s">
        <v>15</v>
      </c>
      <c r="P3" s="41" t="s">
        <v>48</v>
      </c>
      <c r="Q3" s="42" t="s">
        <v>25</v>
      </c>
      <c r="R3" s="42" t="s">
        <v>26</v>
      </c>
      <c r="S3" s="42" t="s">
        <v>27</v>
      </c>
      <c r="T3" s="42" t="s">
        <v>28</v>
      </c>
      <c r="U3" s="42" t="s">
        <v>29</v>
      </c>
      <c r="V3" s="42" t="s">
        <v>30</v>
      </c>
      <c r="W3" s="42" t="s">
        <v>31</v>
      </c>
      <c r="X3" s="42" t="s">
        <v>32</v>
      </c>
      <c r="Y3" s="42" t="s">
        <v>33</v>
      </c>
      <c r="Z3" s="42" t="s">
        <v>34</v>
      </c>
      <c r="AA3" s="43" t="s">
        <v>35</v>
      </c>
      <c r="AB3" s="44" t="s">
        <v>42</v>
      </c>
      <c r="AC3" s="44" t="s">
        <v>47</v>
      </c>
      <c r="AD3" s="44" t="s">
        <v>43</v>
      </c>
      <c r="AE3" s="44" t="s">
        <v>47</v>
      </c>
      <c r="AF3" s="44" t="s">
        <v>44</v>
      </c>
      <c r="AG3" s="44" t="s">
        <v>47</v>
      </c>
      <c r="AH3" s="44" t="s">
        <v>45</v>
      </c>
      <c r="AI3" s="44" t="s">
        <v>47</v>
      </c>
      <c r="AJ3" s="43" t="s">
        <v>66</v>
      </c>
      <c r="AK3" s="45" t="s">
        <v>198</v>
      </c>
    </row>
    <row r="4" spans="1:37" x14ac:dyDescent="0.25">
      <c r="A4" s="4" t="s">
        <v>278</v>
      </c>
      <c r="B4" s="34" t="s">
        <v>509</v>
      </c>
      <c r="C4" s="4" t="s">
        <v>508</v>
      </c>
      <c r="D4" s="4">
        <v>3365</v>
      </c>
      <c r="E4" s="9">
        <v>40677</v>
      </c>
      <c r="F4" s="4" t="s">
        <v>82</v>
      </c>
      <c r="G4" s="4" t="s">
        <v>82</v>
      </c>
      <c r="H4" s="4" t="s">
        <v>83</v>
      </c>
      <c r="I4" s="4" t="s">
        <v>283</v>
      </c>
      <c r="J4" s="5" t="s">
        <v>279</v>
      </c>
      <c r="K4" s="5" t="s">
        <v>83</v>
      </c>
      <c r="L4" s="5"/>
      <c r="M4" s="5" t="s">
        <v>290</v>
      </c>
      <c r="N4" s="5" t="s">
        <v>82</v>
      </c>
      <c r="O4" s="5" t="s">
        <v>129</v>
      </c>
      <c r="P4" s="5" t="s">
        <v>129</v>
      </c>
      <c r="Q4" s="5">
        <v>1997</v>
      </c>
      <c r="R4" s="4" t="s">
        <v>82</v>
      </c>
      <c r="S4" s="4">
        <v>2009</v>
      </c>
      <c r="T4" s="4" t="s">
        <v>82</v>
      </c>
      <c r="U4" s="4">
        <v>3</v>
      </c>
      <c r="V4" s="4">
        <f>SUM('1170-97'!E31:E34)</f>
        <v>36000</v>
      </c>
      <c r="W4" s="4">
        <v>3</v>
      </c>
      <c r="X4" s="4" t="s">
        <v>82</v>
      </c>
      <c r="Y4" s="4" t="s">
        <v>82</v>
      </c>
      <c r="Z4" s="4" t="s">
        <v>82</v>
      </c>
      <c r="AA4" s="4" t="s">
        <v>83</v>
      </c>
      <c r="AB4" s="4" t="s">
        <v>83</v>
      </c>
      <c r="AC4" s="4"/>
      <c r="AD4" s="4" t="s">
        <v>83</v>
      </c>
      <c r="AE4" s="4"/>
      <c r="AF4" s="4" t="s">
        <v>83</v>
      </c>
      <c r="AG4" s="4"/>
      <c r="AH4" s="4" t="s">
        <v>82</v>
      </c>
      <c r="AI4" s="4"/>
      <c r="AJ4" s="4"/>
      <c r="AK4" s="4"/>
    </row>
    <row r="5" spans="1:37" x14ac:dyDescent="0.25">
      <c r="A5" s="4" t="s">
        <v>399</v>
      </c>
      <c r="B5" s="34" t="s">
        <v>512</v>
      </c>
      <c r="C5" s="36" t="s">
        <v>400</v>
      </c>
      <c r="D5" s="36">
        <v>4342</v>
      </c>
      <c r="E5" s="37">
        <v>40729</v>
      </c>
      <c r="F5" s="36" t="s">
        <v>83</v>
      </c>
      <c r="G5" s="36" t="s">
        <v>83</v>
      </c>
      <c r="H5" s="36" t="s">
        <v>83</v>
      </c>
      <c r="I5" s="36" t="s">
        <v>84</v>
      </c>
      <c r="J5" s="46" t="s">
        <v>401</v>
      </c>
      <c r="K5" s="46" t="s">
        <v>83</v>
      </c>
      <c r="L5" s="46"/>
      <c r="M5" s="46" t="s">
        <v>377</v>
      </c>
      <c r="N5" s="46" t="s">
        <v>82</v>
      </c>
      <c r="O5" s="46" t="s">
        <v>95</v>
      </c>
      <c r="P5" s="46" t="s">
        <v>95</v>
      </c>
      <c r="Q5" s="46">
        <v>1996</v>
      </c>
      <c r="R5" s="36" t="s">
        <v>89</v>
      </c>
      <c r="S5" s="36" t="s">
        <v>89</v>
      </c>
      <c r="T5" s="36" t="s">
        <v>89</v>
      </c>
      <c r="U5" s="36">
        <v>3</v>
      </c>
      <c r="V5" s="36">
        <v>25600</v>
      </c>
      <c r="W5" s="36">
        <v>2</v>
      </c>
      <c r="X5" s="36" t="s">
        <v>82</v>
      </c>
      <c r="Y5" s="36" t="s">
        <v>82</v>
      </c>
      <c r="Z5" s="36" t="s">
        <v>82</v>
      </c>
      <c r="AA5" s="36" t="s">
        <v>83</v>
      </c>
      <c r="AB5" s="36" t="s">
        <v>402</v>
      </c>
      <c r="AC5" s="36"/>
      <c r="AD5" s="36" t="s">
        <v>86</v>
      </c>
      <c r="AE5" s="36"/>
      <c r="AF5" s="36" t="s">
        <v>86</v>
      </c>
      <c r="AG5" s="36"/>
      <c r="AH5" s="36" t="s">
        <v>403</v>
      </c>
      <c r="AI5" s="36"/>
      <c r="AJ5" s="36"/>
      <c r="AK5" s="36"/>
    </row>
    <row r="6" spans="1:37" x14ac:dyDescent="0.25">
      <c r="A6" s="4" t="s">
        <v>404</v>
      </c>
      <c r="B6" s="34" t="s">
        <v>514</v>
      </c>
      <c r="C6" s="36" t="s">
        <v>405</v>
      </c>
      <c r="D6" s="36">
        <v>10509</v>
      </c>
      <c r="E6" s="37">
        <v>40808</v>
      </c>
      <c r="F6" s="36" t="s">
        <v>89</v>
      </c>
      <c r="G6" s="36" t="s">
        <v>82</v>
      </c>
      <c r="H6" s="36" t="s">
        <v>83</v>
      </c>
      <c r="I6" s="36" t="s">
        <v>84</v>
      </c>
      <c r="J6" s="46" t="s">
        <v>406</v>
      </c>
      <c r="K6" s="46" t="s">
        <v>89</v>
      </c>
      <c r="L6" s="46"/>
      <c r="M6" s="46" t="s">
        <v>407</v>
      </c>
      <c r="N6" s="46" t="s">
        <v>82</v>
      </c>
      <c r="O6" s="46" t="s">
        <v>408</v>
      </c>
      <c r="P6" s="46" t="s">
        <v>93</v>
      </c>
      <c r="Q6" s="46">
        <v>2010</v>
      </c>
      <c r="R6" s="36" t="s">
        <v>83</v>
      </c>
      <c r="S6" s="36" t="s">
        <v>83</v>
      </c>
      <c r="T6" s="36" t="s">
        <v>83</v>
      </c>
      <c r="U6" s="36">
        <v>3</v>
      </c>
      <c r="V6" s="36">
        <v>27000</v>
      </c>
      <c r="W6" s="36">
        <v>4</v>
      </c>
      <c r="X6" s="36" t="s">
        <v>82</v>
      </c>
      <c r="Y6" s="36" t="s">
        <v>82</v>
      </c>
      <c r="Z6" s="36" t="s">
        <v>82</v>
      </c>
      <c r="AA6" s="36" t="s">
        <v>82</v>
      </c>
      <c r="AB6" s="36" t="s">
        <v>128</v>
      </c>
      <c r="AC6" s="36"/>
      <c r="AD6" s="36" t="s">
        <v>89</v>
      </c>
      <c r="AE6" s="36"/>
      <c r="AF6" s="36" t="s">
        <v>89</v>
      </c>
      <c r="AG6" s="36"/>
      <c r="AH6" s="36" t="s">
        <v>384</v>
      </c>
      <c r="AI6" s="36"/>
      <c r="AJ6" s="36"/>
      <c r="AK6" s="36"/>
    </row>
    <row r="7" spans="1:37" x14ac:dyDescent="0.25">
      <c r="A7" s="4" t="s">
        <v>409</v>
      </c>
      <c r="B7" s="34" t="s">
        <v>527</v>
      </c>
      <c r="C7" s="36" t="s">
        <v>410</v>
      </c>
      <c r="D7" s="36">
        <v>10801</v>
      </c>
      <c r="E7" s="37">
        <v>40811</v>
      </c>
      <c r="F7" s="36" t="s">
        <v>82</v>
      </c>
      <c r="G7" s="36" t="s">
        <v>83</v>
      </c>
      <c r="H7" s="36" t="s">
        <v>83</v>
      </c>
      <c r="I7" s="36" t="s">
        <v>84</v>
      </c>
      <c r="J7" s="46" t="s">
        <v>411</v>
      </c>
      <c r="K7" s="46" t="s">
        <v>89</v>
      </c>
      <c r="L7" s="46"/>
      <c r="M7" s="46" t="s">
        <v>377</v>
      </c>
      <c r="N7" s="46" t="s">
        <v>82</v>
      </c>
      <c r="O7" s="46" t="s">
        <v>95</v>
      </c>
      <c r="P7" s="46" t="s">
        <v>88</v>
      </c>
      <c r="Q7" s="46">
        <v>1987</v>
      </c>
      <c r="R7" s="36" t="s">
        <v>83</v>
      </c>
      <c r="S7" s="36" t="s">
        <v>83</v>
      </c>
      <c r="T7" s="36" t="s">
        <v>83</v>
      </c>
      <c r="U7" s="36">
        <v>8</v>
      </c>
      <c r="V7" s="36">
        <v>80000</v>
      </c>
      <c r="W7" s="36">
        <v>4</v>
      </c>
      <c r="X7" s="36" t="s">
        <v>82</v>
      </c>
      <c r="Y7" s="36" t="s">
        <v>82</v>
      </c>
      <c r="Z7" s="36" t="s">
        <v>82</v>
      </c>
      <c r="AA7" s="36" t="s">
        <v>142</v>
      </c>
      <c r="AB7" s="36" t="s">
        <v>412</v>
      </c>
      <c r="AC7" s="36"/>
      <c r="AD7" s="36" t="s">
        <v>86</v>
      </c>
      <c r="AE7" s="36"/>
      <c r="AF7" s="36" t="s">
        <v>89</v>
      </c>
      <c r="AG7" s="36"/>
      <c r="AH7" s="36" t="s">
        <v>89</v>
      </c>
      <c r="AI7" s="36"/>
      <c r="AJ7" s="36"/>
      <c r="AK7" s="36"/>
    </row>
    <row r="8" spans="1:37" x14ac:dyDescent="0.25">
      <c r="A8" s="4" t="s">
        <v>306</v>
      </c>
      <c r="B8" s="4" t="s">
        <v>307</v>
      </c>
      <c r="C8" s="4" t="s">
        <v>746</v>
      </c>
      <c r="D8" s="4">
        <v>14788</v>
      </c>
      <c r="E8" s="9">
        <v>40842</v>
      </c>
      <c r="F8" s="4" t="s">
        <v>83</v>
      </c>
      <c r="G8" s="4" t="s">
        <v>83</v>
      </c>
      <c r="H8" s="4" t="s">
        <v>82</v>
      </c>
      <c r="I8" s="4" t="s">
        <v>84</v>
      </c>
      <c r="J8" s="5" t="s">
        <v>308</v>
      </c>
      <c r="K8" s="5"/>
      <c r="L8" s="5"/>
      <c r="M8" s="5" t="s">
        <v>154</v>
      </c>
      <c r="N8" s="5" t="s">
        <v>82</v>
      </c>
      <c r="O8" s="5" t="s">
        <v>129</v>
      </c>
      <c r="P8" s="5" t="s">
        <v>88</v>
      </c>
      <c r="Q8" s="5">
        <v>1999</v>
      </c>
      <c r="R8" s="4" t="s">
        <v>83</v>
      </c>
      <c r="S8" s="4" t="s">
        <v>83</v>
      </c>
      <c r="T8" s="4" t="s">
        <v>83</v>
      </c>
      <c r="U8" s="4">
        <v>3</v>
      </c>
      <c r="V8" s="4">
        <v>30000</v>
      </c>
      <c r="W8" s="4">
        <v>4</v>
      </c>
      <c r="X8" s="4" t="s">
        <v>82</v>
      </c>
      <c r="Y8" s="4" t="s">
        <v>82</v>
      </c>
      <c r="Z8" s="4" t="s">
        <v>82</v>
      </c>
      <c r="AA8" s="4" t="s">
        <v>83</v>
      </c>
      <c r="AB8" s="4" t="s">
        <v>83</v>
      </c>
      <c r="AC8" s="4"/>
      <c r="AD8" s="4" t="s">
        <v>83</v>
      </c>
      <c r="AE8" s="4"/>
      <c r="AF8" s="4" t="s">
        <v>83</v>
      </c>
      <c r="AG8" s="4"/>
      <c r="AH8" s="4" t="s">
        <v>129</v>
      </c>
      <c r="AI8" s="4"/>
      <c r="AJ8" s="4">
        <v>2011</v>
      </c>
      <c r="AK8" s="4" t="s">
        <v>356</v>
      </c>
    </row>
    <row r="9" spans="1:37" x14ac:dyDescent="0.25">
      <c r="A9" s="4" t="s">
        <v>413</v>
      </c>
      <c r="B9" s="34" t="s">
        <v>515</v>
      </c>
      <c r="C9" s="36" t="s">
        <v>414</v>
      </c>
      <c r="D9" s="36">
        <v>13507</v>
      </c>
      <c r="E9" s="37">
        <v>40862</v>
      </c>
      <c r="F9" s="36" t="s">
        <v>83</v>
      </c>
      <c r="G9" s="36" t="s">
        <v>83</v>
      </c>
      <c r="H9" s="36" t="s">
        <v>83</v>
      </c>
      <c r="I9" s="36" t="s">
        <v>84</v>
      </c>
      <c r="J9" s="46" t="s">
        <v>415</v>
      </c>
      <c r="K9" s="46" t="s">
        <v>89</v>
      </c>
      <c r="L9" s="46"/>
      <c r="M9" s="46" t="s">
        <v>416</v>
      </c>
      <c r="N9" s="46" t="s">
        <v>82</v>
      </c>
      <c r="O9" s="46" t="s">
        <v>95</v>
      </c>
      <c r="P9" s="46" t="s">
        <v>93</v>
      </c>
      <c r="Q9" s="46">
        <v>1999</v>
      </c>
      <c r="R9" s="36" t="s">
        <v>83</v>
      </c>
      <c r="S9" s="36" t="s">
        <v>83</v>
      </c>
      <c r="T9" s="36" t="s">
        <v>83</v>
      </c>
      <c r="U9" s="36">
        <v>5</v>
      </c>
      <c r="V9" s="36">
        <v>45000</v>
      </c>
      <c r="W9" s="36">
        <v>3</v>
      </c>
      <c r="X9" s="36" t="s">
        <v>82</v>
      </c>
      <c r="Y9" s="36" t="s">
        <v>82</v>
      </c>
      <c r="Z9" s="36" t="s">
        <v>82</v>
      </c>
      <c r="AA9" s="36"/>
      <c r="AB9" s="36" t="s">
        <v>417</v>
      </c>
      <c r="AC9" s="36"/>
      <c r="AD9" s="36" t="s">
        <v>86</v>
      </c>
      <c r="AE9" s="36"/>
      <c r="AF9" s="36" t="s">
        <v>89</v>
      </c>
      <c r="AG9" s="36"/>
      <c r="AH9" s="36" t="s">
        <v>384</v>
      </c>
      <c r="AI9" s="36"/>
      <c r="AJ9" s="36"/>
      <c r="AK9" s="36"/>
    </row>
    <row r="10" spans="1:37" x14ac:dyDescent="0.25">
      <c r="A10" s="4" t="s">
        <v>125</v>
      </c>
      <c r="B10" s="4" t="s">
        <v>152</v>
      </c>
      <c r="C10" s="4" t="s">
        <v>126</v>
      </c>
      <c r="D10" s="4">
        <v>20577</v>
      </c>
      <c r="E10" s="9">
        <v>40894</v>
      </c>
      <c r="F10" s="4" t="s">
        <v>82</v>
      </c>
      <c r="G10" s="4" t="s">
        <v>82</v>
      </c>
      <c r="H10" s="4" t="s">
        <v>83</v>
      </c>
      <c r="I10" s="4" t="s">
        <v>84</v>
      </c>
      <c r="J10" s="5" t="s">
        <v>127</v>
      </c>
      <c r="K10" s="5" t="s">
        <v>86</v>
      </c>
      <c r="L10" s="5"/>
      <c r="M10" s="5" t="s">
        <v>87</v>
      </c>
      <c r="N10" s="5" t="s">
        <v>128</v>
      </c>
      <c r="O10" s="5" t="s">
        <v>129</v>
      </c>
      <c r="P10" s="5" t="s">
        <v>93</v>
      </c>
      <c r="Q10" s="5">
        <v>1998</v>
      </c>
      <c r="R10" s="4" t="s">
        <v>82</v>
      </c>
      <c r="S10" s="4">
        <v>2000</v>
      </c>
      <c r="T10" s="4" t="s">
        <v>82</v>
      </c>
      <c r="U10" s="4">
        <v>2</v>
      </c>
      <c r="V10" s="4">
        <f>SUM('1170-97'!E7:E9)</f>
        <v>17000</v>
      </c>
      <c r="W10" s="4">
        <v>2</v>
      </c>
      <c r="X10" s="4" t="s">
        <v>82</v>
      </c>
      <c r="Y10" s="4" t="s">
        <v>82</v>
      </c>
      <c r="Z10" s="4" t="s">
        <v>82</v>
      </c>
      <c r="AA10" s="4" t="s">
        <v>83</v>
      </c>
      <c r="AB10" s="4" t="s">
        <v>150</v>
      </c>
      <c r="AC10" s="4"/>
      <c r="AD10" s="4" t="s">
        <v>83</v>
      </c>
      <c r="AE10" s="4"/>
      <c r="AF10" s="4" t="s">
        <v>83</v>
      </c>
      <c r="AG10" s="4"/>
      <c r="AH10" s="4" t="s">
        <v>89</v>
      </c>
      <c r="AI10" s="4"/>
      <c r="AJ10" s="4">
        <v>2003</v>
      </c>
      <c r="AK10" s="4" t="s">
        <v>352</v>
      </c>
    </row>
    <row r="11" spans="1:37" x14ac:dyDescent="0.25">
      <c r="A11" s="4" t="s">
        <v>286</v>
      </c>
      <c r="B11" s="4" t="s">
        <v>287</v>
      </c>
      <c r="C11" s="4" t="s">
        <v>510</v>
      </c>
      <c r="D11" s="4">
        <v>20806</v>
      </c>
      <c r="E11" s="9">
        <v>40897</v>
      </c>
      <c r="F11" s="4" t="s">
        <v>82</v>
      </c>
      <c r="G11" s="4" t="s">
        <v>82</v>
      </c>
      <c r="H11" s="4" t="s">
        <v>82</v>
      </c>
      <c r="I11" s="4" t="s">
        <v>84</v>
      </c>
      <c r="J11" s="5" t="s">
        <v>288</v>
      </c>
      <c r="K11" s="5" t="s">
        <v>83</v>
      </c>
      <c r="L11" s="5"/>
      <c r="M11" s="5" t="s">
        <v>289</v>
      </c>
      <c r="N11" s="5"/>
      <c r="O11" s="5"/>
      <c r="P11" s="5" t="s">
        <v>88</v>
      </c>
      <c r="Q11" s="5">
        <v>1960</v>
      </c>
      <c r="R11" s="4" t="s">
        <v>82</v>
      </c>
      <c r="S11" s="4">
        <v>20011</v>
      </c>
      <c r="T11" s="4" t="s">
        <v>82</v>
      </c>
      <c r="U11" s="4">
        <v>3</v>
      </c>
      <c r="V11" s="4">
        <v>25000</v>
      </c>
      <c r="W11" s="4">
        <v>3</v>
      </c>
      <c r="X11" s="4" t="s">
        <v>82</v>
      </c>
      <c r="Y11" s="4" t="s">
        <v>82</v>
      </c>
      <c r="Z11" s="4" t="s">
        <v>82</v>
      </c>
      <c r="AA11" s="4" t="s">
        <v>83</v>
      </c>
      <c r="AB11" s="4" t="s">
        <v>83</v>
      </c>
      <c r="AC11" s="4"/>
      <c r="AD11" s="4" t="s">
        <v>83</v>
      </c>
      <c r="AE11" s="4"/>
      <c r="AF11" s="4" t="s">
        <v>83</v>
      </c>
      <c r="AG11" s="4"/>
      <c r="AH11" s="4" t="s">
        <v>83</v>
      </c>
      <c r="AI11" s="4"/>
      <c r="AJ11" s="4"/>
      <c r="AK11" s="4"/>
    </row>
    <row r="12" spans="1:37" x14ac:dyDescent="0.25">
      <c r="A12" s="4" t="s">
        <v>418</v>
      </c>
      <c r="B12" s="34" t="s">
        <v>516</v>
      </c>
      <c r="C12" s="36" t="s">
        <v>517</v>
      </c>
      <c r="D12" s="36">
        <v>2535</v>
      </c>
      <c r="E12" s="37">
        <v>40988</v>
      </c>
      <c r="F12" s="36" t="s">
        <v>82</v>
      </c>
      <c r="G12" s="36" t="s">
        <v>82</v>
      </c>
      <c r="H12" s="36" t="s">
        <v>83</v>
      </c>
      <c r="I12" s="36" t="s">
        <v>84</v>
      </c>
      <c r="J12" s="46" t="s">
        <v>359</v>
      </c>
      <c r="K12" s="46" t="s">
        <v>83</v>
      </c>
      <c r="L12" s="46"/>
      <c r="M12" s="46" t="s">
        <v>407</v>
      </c>
      <c r="N12" s="46" t="s">
        <v>82</v>
      </c>
      <c r="O12" s="46" t="s">
        <v>419</v>
      </c>
      <c r="P12" s="46" t="s">
        <v>93</v>
      </c>
      <c r="Q12" s="46">
        <v>2010</v>
      </c>
      <c r="R12" s="36" t="s">
        <v>89</v>
      </c>
      <c r="S12" s="36" t="s">
        <v>89</v>
      </c>
      <c r="T12" s="36" t="s">
        <v>89</v>
      </c>
      <c r="U12" s="36">
        <v>3</v>
      </c>
      <c r="V12" s="36">
        <v>22500</v>
      </c>
      <c r="W12" s="36">
        <v>4</v>
      </c>
      <c r="X12" s="36" t="s">
        <v>82</v>
      </c>
      <c r="Y12" s="36" t="s">
        <v>82</v>
      </c>
      <c r="Z12" s="36" t="s">
        <v>82</v>
      </c>
      <c r="AA12" s="36" t="s">
        <v>83</v>
      </c>
      <c r="AB12" s="36" t="s">
        <v>420</v>
      </c>
      <c r="AC12" s="36"/>
      <c r="AD12" s="36" t="s">
        <v>83</v>
      </c>
      <c r="AE12" s="36"/>
      <c r="AF12" s="36" t="s">
        <v>83</v>
      </c>
      <c r="AG12" s="36"/>
      <c r="AH12" s="36" t="s">
        <v>403</v>
      </c>
      <c r="AI12" s="36"/>
      <c r="AJ12" s="36"/>
      <c r="AK12" s="36"/>
    </row>
    <row r="13" spans="1:37" x14ac:dyDescent="0.25">
      <c r="A13" s="4" t="s">
        <v>421</v>
      </c>
      <c r="B13" s="34" t="s">
        <v>513</v>
      </c>
      <c r="C13" s="36" t="s">
        <v>422</v>
      </c>
      <c r="D13" s="46">
        <v>2772</v>
      </c>
      <c r="E13" s="37">
        <v>40995</v>
      </c>
      <c r="F13" s="36" t="s">
        <v>83</v>
      </c>
      <c r="G13" s="36" t="s">
        <v>83</v>
      </c>
      <c r="H13" s="36" t="s">
        <v>82</v>
      </c>
      <c r="I13" s="36" t="s">
        <v>84</v>
      </c>
      <c r="J13" s="46" t="s">
        <v>423</v>
      </c>
      <c r="K13" s="46" t="s">
        <v>83</v>
      </c>
      <c r="L13" s="46"/>
      <c r="M13" s="46" t="s">
        <v>424</v>
      </c>
      <c r="N13" s="46" t="s">
        <v>82</v>
      </c>
      <c r="O13" s="46" t="s">
        <v>95</v>
      </c>
      <c r="P13" s="46" t="s">
        <v>93</v>
      </c>
      <c r="Q13" s="46">
        <v>1998</v>
      </c>
      <c r="R13" s="36" t="s">
        <v>82</v>
      </c>
      <c r="S13" s="36">
        <v>2008</v>
      </c>
      <c r="T13" s="36" t="s">
        <v>82</v>
      </c>
      <c r="U13" s="36">
        <v>3</v>
      </c>
      <c r="V13" s="36">
        <v>22000</v>
      </c>
      <c r="W13" s="36">
        <v>2</v>
      </c>
      <c r="X13" s="36" t="s">
        <v>82</v>
      </c>
      <c r="Y13" s="36" t="s">
        <v>82</v>
      </c>
      <c r="Z13" s="36" t="s">
        <v>82</v>
      </c>
      <c r="AA13" s="36" t="s">
        <v>89</v>
      </c>
      <c r="AB13" s="36" t="s">
        <v>89</v>
      </c>
      <c r="AC13" s="36"/>
      <c r="AD13" s="36" t="s">
        <v>86</v>
      </c>
      <c r="AE13" s="36"/>
      <c r="AF13" s="36" t="s">
        <v>86</v>
      </c>
      <c r="AG13" s="36"/>
      <c r="AH13" s="36" t="s">
        <v>384</v>
      </c>
      <c r="AI13" s="36"/>
      <c r="AJ13" s="36">
        <v>2012</v>
      </c>
      <c r="AK13" s="36"/>
    </row>
    <row r="14" spans="1:37" x14ac:dyDescent="0.25">
      <c r="A14" s="4" t="s">
        <v>425</v>
      </c>
      <c r="B14" s="34" t="s">
        <v>518</v>
      </c>
      <c r="C14" s="36" t="s">
        <v>426</v>
      </c>
      <c r="D14" s="36">
        <v>3037</v>
      </c>
      <c r="E14" s="37">
        <v>41010</v>
      </c>
      <c r="F14" s="36" t="s">
        <v>82</v>
      </c>
      <c r="G14" s="36" t="s">
        <v>82</v>
      </c>
      <c r="H14" s="36" t="s">
        <v>82</v>
      </c>
      <c r="I14" s="36" t="s">
        <v>84</v>
      </c>
      <c r="J14" s="46" t="s">
        <v>427</v>
      </c>
      <c r="K14" s="46" t="s">
        <v>89</v>
      </c>
      <c r="L14" s="46"/>
      <c r="M14" s="46" t="s">
        <v>428</v>
      </c>
      <c r="N14" s="46" t="s">
        <v>82</v>
      </c>
      <c r="O14" s="46">
        <v>284.20999999999998</v>
      </c>
      <c r="P14" s="46" t="s">
        <v>93</v>
      </c>
      <c r="Q14" s="46">
        <v>1992</v>
      </c>
      <c r="R14" s="36" t="s">
        <v>89</v>
      </c>
      <c r="S14" s="36" t="s">
        <v>89</v>
      </c>
      <c r="T14" s="36" t="s">
        <v>89</v>
      </c>
      <c r="U14" s="36">
        <v>4</v>
      </c>
      <c r="V14" s="36">
        <v>300000</v>
      </c>
      <c r="W14" s="36">
        <v>4</v>
      </c>
      <c r="X14" s="36" t="s">
        <v>82</v>
      </c>
      <c r="Y14" s="36" t="s">
        <v>82</v>
      </c>
      <c r="Z14" s="36" t="s">
        <v>82</v>
      </c>
      <c r="AA14" s="36" t="s">
        <v>89</v>
      </c>
      <c r="AB14" s="36" t="s">
        <v>82</v>
      </c>
      <c r="AC14" s="36"/>
      <c r="AD14" s="36" t="s">
        <v>89</v>
      </c>
      <c r="AE14" s="36"/>
      <c r="AF14" s="36" t="s">
        <v>89</v>
      </c>
      <c r="AG14" s="36"/>
      <c r="AH14" s="36" t="s">
        <v>82</v>
      </c>
      <c r="AI14" s="36"/>
      <c r="AJ14" s="36"/>
      <c r="AK14" s="36"/>
    </row>
    <row r="15" spans="1:37" x14ac:dyDescent="0.25">
      <c r="A15" s="4" t="s">
        <v>256</v>
      </c>
      <c r="B15" s="4" t="s">
        <v>257</v>
      </c>
      <c r="C15" s="4" t="s">
        <v>258</v>
      </c>
      <c r="D15" s="4">
        <v>33350</v>
      </c>
      <c r="E15" s="9">
        <v>41020</v>
      </c>
      <c r="F15" s="4" t="s">
        <v>82</v>
      </c>
      <c r="G15" s="4" t="s">
        <v>83</v>
      </c>
      <c r="H15" s="4" t="s">
        <v>83</v>
      </c>
      <c r="I15" s="4" t="s">
        <v>84</v>
      </c>
      <c r="J15" s="5" t="s">
        <v>265</v>
      </c>
      <c r="K15" s="5" t="s">
        <v>83</v>
      </c>
      <c r="L15" s="5"/>
      <c r="M15" s="5" t="s">
        <v>266</v>
      </c>
      <c r="N15" s="5" t="s">
        <v>82</v>
      </c>
      <c r="O15" s="5" t="s">
        <v>129</v>
      </c>
      <c r="P15" s="5" t="s">
        <v>93</v>
      </c>
      <c r="Q15" s="5">
        <v>1997</v>
      </c>
      <c r="R15" s="4" t="s">
        <v>83</v>
      </c>
      <c r="S15" s="4" t="s">
        <v>83</v>
      </c>
      <c r="T15" s="4" t="s">
        <v>83</v>
      </c>
      <c r="U15" s="4">
        <v>3</v>
      </c>
      <c r="V15" s="4">
        <v>30000</v>
      </c>
      <c r="W15" s="4">
        <v>2</v>
      </c>
      <c r="X15" s="4" t="s">
        <v>82</v>
      </c>
      <c r="Y15" s="4" t="s">
        <v>82</v>
      </c>
      <c r="Z15" s="4" t="s">
        <v>82</v>
      </c>
      <c r="AA15" s="4" t="s">
        <v>83</v>
      </c>
      <c r="AB15" s="4" t="s">
        <v>83</v>
      </c>
      <c r="AC15" s="4"/>
      <c r="AD15" s="4" t="s">
        <v>83</v>
      </c>
      <c r="AE15" s="4"/>
      <c r="AF15" s="4" t="s">
        <v>83</v>
      </c>
      <c r="AG15" s="4"/>
      <c r="AH15" s="4" t="s">
        <v>83</v>
      </c>
      <c r="AI15" s="4"/>
      <c r="AJ15" s="4">
        <v>2012</v>
      </c>
      <c r="AK15" s="9" t="s">
        <v>355</v>
      </c>
    </row>
    <row r="16" spans="1:37" x14ac:dyDescent="0.25">
      <c r="A16" s="4" t="s">
        <v>324</v>
      </c>
      <c r="B16" s="4" t="s">
        <v>323</v>
      </c>
      <c r="C16" s="4" t="s">
        <v>511</v>
      </c>
      <c r="D16" s="4">
        <v>6229</v>
      </c>
      <c r="E16" s="9">
        <v>41151</v>
      </c>
      <c r="F16" s="4" t="s">
        <v>82</v>
      </c>
      <c r="G16" s="4" t="s">
        <v>83</v>
      </c>
      <c r="H16" s="4" t="s">
        <v>82</v>
      </c>
      <c r="I16" s="4" t="s">
        <v>84</v>
      </c>
      <c r="J16" s="5" t="s">
        <v>308</v>
      </c>
      <c r="K16" s="5"/>
      <c r="L16" s="5"/>
      <c r="M16" s="5" t="s">
        <v>154</v>
      </c>
      <c r="N16" s="5" t="s">
        <v>82</v>
      </c>
      <c r="O16" s="5">
        <f>SUM('4741-05'!H37:H41)</f>
        <v>617</v>
      </c>
      <c r="P16" s="5" t="s">
        <v>88</v>
      </c>
      <c r="Q16" s="5">
        <v>1998</v>
      </c>
      <c r="R16" s="4" t="s">
        <v>82</v>
      </c>
      <c r="S16" s="4">
        <v>2005</v>
      </c>
      <c r="T16" s="4" t="s">
        <v>82</v>
      </c>
      <c r="U16" s="4">
        <v>3</v>
      </c>
      <c r="V16" s="4">
        <f>SUM('1170-97'!E41:E44)</f>
        <v>30000</v>
      </c>
      <c r="W16" s="4">
        <v>3</v>
      </c>
      <c r="X16" s="4" t="s">
        <v>82</v>
      </c>
      <c r="Y16" s="4" t="s">
        <v>82</v>
      </c>
      <c r="Z16" s="4" t="s">
        <v>82</v>
      </c>
      <c r="AA16" s="4" t="s">
        <v>83</v>
      </c>
      <c r="AB16" s="4" t="s">
        <v>83</v>
      </c>
      <c r="AC16" s="4"/>
      <c r="AD16" s="4" t="s">
        <v>83</v>
      </c>
      <c r="AE16" s="4"/>
      <c r="AF16" s="4" t="s">
        <v>83</v>
      </c>
      <c r="AG16" s="4"/>
      <c r="AH16" s="4" t="s">
        <v>83</v>
      </c>
      <c r="AI16" s="4"/>
      <c r="AJ16" s="4"/>
      <c r="AK16" s="4"/>
    </row>
    <row r="17" spans="1:37" x14ac:dyDescent="0.25">
      <c r="A17" s="4" t="s">
        <v>429</v>
      </c>
      <c r="B17" s="34" t="s">
        <v>519</v>
      </c>
      <c r="C17" s="36" t="s">
        <v>430</v>
      </c>
      <c r="D17" s="36">
        <v>6237</v>
      </c>
      <c r="E17" s="37">
        <v>41152</v>
      </c>
      <c r="F17" s="36" t="s">
        <v>83</v>
      </c>
      <c r="G17" s="36" t="s">
        <v>83</v>
      </c>
      <c r="H17" s="36" t="s">
        <v>83</v>
      </c>
      <c r="I17" s="36" t="s">
        <v>84</v>
      </c>
      <c r="J17" s="46" t="s">
        <v>359</v>
      </c>
      <c r="K17" s="46" t="s">
        <v>128</v>
      </c>
      <c r="L17" s="46"/>
      <c r="M17" s="46" t="s">
        <v>416</v>
      </c>
      <c r="N17" s="46" t="s">
        <v>82</v>
      </c>
      <c r="O17" s="46">
        <v>30</v>
      </c>
      <c r="P17" s="46" t="s">
        <v>93</v>
      </c>
      <c r="Q17" s="46">
        <v>2003</v>
      </c>
      <c r="R17" s="36" t="s">
        <v>83</v>
      </c>
      <c r="S17" s="36" t="s">
        <v>83</v>
      </c>
      <c r="T17" s="36" t="s">
        <v>83</v>
      </c>
      <c r="U17" s="36">
        <v>3</v>
      </c>
      <c r="V17" s="36">
        <v>25000</v>
      </c>
      <c r="W17" s="36">
        <v>3</v>
      </c>
      <c r="X17" s="36" t="s">
        <v>82</v>
      </c>
      <c r="Y17" s="36" t="s">
        <v>82</v>
      </c>
      <c r="Z17" s="36" t="s">
        <v>82</v>
      </c>
      <c r="AA17" s="36" t="s">
        <v>89</v>
      </c>
      <c r="AB17" s="36" t="s">
        <v>89</v>
      </c>
      <c r="AC17" s="36"/>
      <c r="AD17" s="36" t="s">
        <v>89</v>
      </c>
      <c r="AE17" s="36"/>
      <c r="AF17" s="36" t="s">
        <v>89</v>
      </c>
      <c r="AG17" s="36"/>
      <c r="AH17" s="36" t="s">
        <v>431</v>
      </c>
      <c r="AI17" s="36"/>
      <c r="AJ17" s="36"/>
      <c r="AK17" s="36"/>
    </row>
    <row r="18" spans="1:37" x14ac:dyDescent="0.25">
      <c r="A18" s="4" t="s">
        <v>433</v>
      </c>
      <c r="B18" s="34" t="s">
        <v>509</v>
      </c>
      <c r="C18" s="36" t="s">
        <v>434</v>
      </c>
      <c r="D18" s="36">
        <v>8542</v>
      </c>
      <c r="E18" s="37">
        <v>41247</v>
      </c>
      <c r="F18" s="36" t="s">
        <v>82</v>
      </c>
      <c r="G18" s="36" t="s">
        <v>82</v>
      </c>
      <c r="H18" s="36" t="s">
        <v>82</v>
      </c>
      <c r="I18" s="36" t="s">
        <v>84</v>
      </c>
      <c r="J18" s="46" t="s">
        <v>435</v>
      </c>
      <c r="K18" s="46" t="s">
        <v>89</v>
      </c>
      <c r="L18" s="46"/>
      <c r="M18" s="46" t="s">
        <v>436</v>
      </c>
      <c r="N18" s="46" t="s">
        <v>82</v>
      </c>
      <c r="O18" s="46">
        <v>756</v>
      </c>
      <c r="P18" s="46" t="s">
        <v>93</v>
      </c>
      <c r="Q18" s="46">
        <v>1960</v>
      </c>
      <c r="R18" s="36" t="s">
        <v>82</v>
      </c>
      <c r="S18" s="36">
        <v>2006</v>
      </c>
      <c r="T18" s="36" t="s">
        <v>82</v>
      </c>
      <c r="U18" s="36">
        <v>3</v>
      </c>
      <c r="V18" s="36">
        <v>24000</v>
      </c>
      <c r="W18" s="36">
        <v>4</v>
      </c>
      <c r="X18" s="36" t="s">
        <v>82</v>
      </c>
      <c r="Y18" s="36" t="s">
        <v>82</v>
      </c>
      <c r="Z18" s="36" t="s">
        <v>82</v>
      </c>
      <c r="AA18" s="36" t="s">
        <v>89</v>
      </c>
      <c r="AB18" s="36" t="s">
        <v>89</v>
      </c>
      <c r="AC18" s="36"/>
      <c r="AD18" s="36" t="s">
        <v>89</v>
      </c>
      <c r="AE18" s="36"/>
      <c r="AF18" s="36" t="s">
        <v>89</v>
      </c>
      <c r="AG18" s="36"/>
      <c r="AH18" s="36" t="s">
        <v>89</v>
      </c>
      <c r="AI18" s="36"/>
      <c r="AJ18" s="36">
        <v>2004</v>
      </c>
      <c r="AK18" s="36">
        <v>2012</v>
      </c>
    </row>
    <row r="19" spans="1:37" x14ac:dyDescent="0.25">
      <c r="A19" s="4" t="s">
        <v>437</v>
      </c>
      <c r="B19" s="34" t="s">
        <v>520</v>
      </c>
      <c r="C19" s="36" t="s">
        <v>438</v>
      </c>
      <c r="D19" s="36">
        <v>27220</v>
      </c>
      <c r="E19" s="37">
        <v>41412</v>
      </c>
      <c r="F19" s="36" t="s">
        <v>83</v>
      </c>
      <c r="G19" s="36" t="s">
        <v>83</v>
      </c>
      <c r="H19" s="36" t="s">
        <v>82</v>
      </c>
      <c r="I19" s="36" t="s">
        <v>84</v>
      </c>
      <c r="J19" s="46" t="s">
        <v>439</v>
      </c>
      <c r="K19" s="46" t="s">
        <v>89</v>
      </c>
      <c r="L19" s="46"/>
      <c r="M19" s="46" t="s">
        <v>440</v>
      </c>
      <c r="N19" s="46" t="s">
        <v>82</v>
      </c>
      <c r="O19" s="46" t="s">
        <v>441</v>
      </c>
      <c r="P19" s="46" t="s">
        <v>88</v>
      </c>
      <c r="Q19" s="46">
        <v>2003</v>
      </c>
      <c r="R19" s="36" t="s">
        <v>83</v>
      </c>
      <c r="S19" s="36" t="s">
        <v>83</v>
      </c>
      <c r="T19" s="36" t="s">
        <v>83</v>
      </c>
      <c r="U19" s="36">
        <v>3</v>
      </c>
      <c r="V19" s="36">
        <v>30000</v>
      </c>
      <c r="W19" s="36">
        <v>4</v>
      </c>
      <c r="X19" s="36" t="s">
        <v>82</v>
      </c>
      <c r="Y19" s="36" t="s">
        <v>82</v>
      </c>
      <c r="Z19" s="36" t="s">
        <v>82</v>
      </c>
      <c r="AA19" s="36" t="s">
        <v>89</v>
      </c>
      <c r="AB19" s="36" t="s">
        <v>89</v>
      </c>
      <c r="AC19" s="36"/>
      <c r="AD19" s="36" t="s">
        <v>89</v>
      </c>
      <c r="AE19" s="36"/>
      <c r="AF19" s="36" t="s">
        <v>89</v>
      </c>
      <c r="AG19" s="36"/>
      <c r="AH19" s="36" t="s">
        <v>89</v>
      </c>
      <c r="AI19" s="36"/>
      <c r="AJ19" s="36"/>
      <c r="AK19" s="36"/>
    </row>
    <row r="20" spans="1:37" x14ac:dyDescent="0.25">
      <c r="A20" s="4" t="s">
        <v>234</v>
      </c>
      <c r="B20" s="4" t="s">
        <v>235</v>
      </c>
      <c r="C20" s="4" t="s">
        <v>236</v>
      </c>
      <c r="D20" s="4">
        <v>3117</v>
      </c>
      <c r="E20" s="9">
        <v>41481</v>
      </c>
      <c r="F20" s="4" t="s">
        <v>82</v>
      </c>
      <c r="G20" s="4" t="s">
        <v>82</v>
      </c>
      <c r="H20" s="4" t="s">
        <v>83</v>
      </c>
      <c r="I20" s="4" t="s">
        <v>84</v>
      </c>
      <c r="J20" s="5" t="s">
        <v>242</v>
      </c>
      <c r="K20" s="5" t="s">
        <v>89</v>
      </c>
      <c r="L20" s="5"/>
      <c r="M20" s="5" t="s">
        <v>243</v>
      </c>
      <c r="N20" s="5"/>
      <c r="O20" s="5"/>
      <c r="P20" s="5"/>
      <c r="Q20" s="5">
        <v>1998</v>
      </c>
      <c r="R20" s="4" t="s">
        <v>83</v>
      </c>
      <c r="S20" s="4" t="s">
        <v>83</v>
      </c>
      <c r="T20" s="4" t="s">
        <v>83</v>
      </c>
      <c r="U20" s="4">
        <v>5</v>
      </c>
      <c r="V20" s="4">
        <f>SUM('1170-97'!E23:E27)</f>
        <v>47500</v>
      </c>
      <c r="W20" s="4">
        <v>3</v>
      </c>
      <c r="X20" s="4" t="s">
        <v>82</v>
      </c>
      <c r="Y20" s="4" t="s">
        <v>82</v>
      </c>
      <c r="Z20" s="4" t="s">
        <v>82</v>
      </c>
      <c r="AA20" s="4"/>
      <c r="AB20" s="4" t="s">
        <v>83</v>
      </c>
      <c r="AC20" s="4"/>
      <c r="AD20" s="4" t="s">
        <v>83</v>
      </c>
      <c r="AE20" s="4"/>
      <c r="AF20" s="4" t="s">
        <v>83</v>
      </c>
      <c r="AG20" s="4"/>
      <c r="AH20" s="4" t="s">
        <v>83</v>
      </c>
      <c r="AI20" s="4"/>
      <c r="AJ20" s="4"/>
      <c r="AK20" s="4"/>
    </row>
    <row r="21" spans="1:37" x14ac:dyDescent="0.25">
      <c r="A21" s="4" t="s">
        <v>349</v>
      </c>
      <c r="B21" s="11" t="s">
        <v>350</v>
      </c>
      <c r="C21" s="11" t="s">
        <v>351</v>
      </c>
      <c r="D21" s="7">
        <v>6510</v>
      </c>
      <c r="E21" s="35">
        <v>41530</v>
      </c>
      <c r="F21" s="7" t="s">
        <v>89</v>
      </c>
      <c r="G21" s="4" t="s">
        <v>89</v>
      </c>
      <c r="H21" s="4" t="s">
        <v>82</v>
      </c>
      <c r="I21" s="4" t="s">
        <v>84</v>
      </c>
      <c r="J21" s="5" t="s">
        <v>376</v>
      </c>
      <c r="K21" s="5" t="s">
        <v>82</v>
      </c>
      <c r="L21" s="5" t="s">
        <v>396</v>
      </c>
      <c r="M21" s="5" t="s">
        <v>377</v>
      </c>
      <c r="N21" s="5" t="s">
        <v>82</v>
      </c>
      <c r="O21" s="5">
        <v>150</v>
      </c>
      <c r="P21" s="5" t="s">
        <v>93</v>
      </c>
      <c r="Q21" s="5">
        <v>1999</v>
      </c>
      <c r="R21" s="4" t="s">
        <v>82</v>
      </c>
      <c r="S21" s="4">
        <v>2006</v>
      </c>
      <c r="T21" s="4" t="s">
        <v>82</v>
      </c>
      <c r="U21" s="4">
        <v>4</v>
      </c>
      <c r="V21" s="4">
        <v>30000</v>
      </c>
      <c r="W21" s="4">
        <v>3</v>
      </c>
      <c r="X21" s="4" t="s">
        <v>82</v>
      </c>
      <c r="Y21" s="4" t="s">
        <v>82</v>
      </c>
      <c r="Z21" s="4" t="s">
        <v>82</v>
      </c>
      <c r="AA21" s="4" t="s">
        <v>397</v>
      </c>
      <c r="AB21" s="4" t="s">
        <v>398</v>
      </c>
      <c r="AC21" s="4"/>
      <c r="AD21" s="4" t="s">
        <v>89</v>
      </c>
      <c r="AE21" s="4"/>
      <c r="AF21" s="4" t="s">
        <v>89</v>
      </c>
      <c r="AG21" s="4"/>
      <c r="AH21" s="4" t="s">
        <v>89</v>
      </c>
      <c r="AI21" s="4"/>
      <c r="AJ21" s="9">
        <v>40365</v>
      </c>
      <c r="AK21" s="4"/>
    </row>
    <row r="22" spans="1:37" x14ac:dyDescent="0.25">
      <c r="A22" s="4" t="s">
        <v>766</v>
      </c>
      <c r="B22" s="4" t="s">
        <v>526</v>
      </c>
      <c r="C22" s="4" t="s">
        <v>213</v>
      </c>
      <c r="D22" s="4">
        <v>7224</v>
      </c>
      <c r="E22" s="9">
        <v>41542</v>
      </c>
      <c r="F22" s="4" t="s">
        <v>82</v>
      </c>
      <c r="G22" s="4" t="s">
        <v>82</v>
      </c>
      <c r="H22" s="4" t="s">
        <v>83</v>
      </c>
      <c r="I22" s="4" t="s">
        <v>84</v>
      </c>
      <c r="J22" s="5" t="s">
        <v>476</v>
      </c>
      <c r="K22" s="5" t="s">
        <v>83</v>
      </c>
      <c r="L22" s="5"/>
      <c r="M22" s="5" t="s">
        <v>477</v>
      </c>
      <c r="N22" s="5" t="s">
        <v>82</v>
      </c>
      <c r="O22" s="5">
        <v>490</v>
      </c>
      <c r="P22" s="5" t="s">
        <v>93</v>
      </c>
      <c r="Q22" s="5">
        <v>2002</v>
      </c>
      <c r="R22" s="4" t="s">
        <v>83</v>
      </c>
      <c r="S22" s="4"/>
      <c r="T22" s="4"/>
      <c r="U22" s="4">
        <v>3</v>
      </c>
      <c r="V22" s="4">
        <v>24000</v>
      </c>
      <c r="W22" s="4">
        <v>4</v>
      </c>
      <c r="X22" s="4" t="s">
        <v>82</v>
      </c>
      <c r="Y22" s="4" t="s">
        <v>82</v>
      </c>
      <c r="Z22" s="4" t="s">
        <v>82</v>
      </c>
      <c r="AA22" s="4" t="s">
        <v>86</v>
      </c>
      <c r="AB22" s="4" t="s">
        <v>491</v>
      </c>
      <c r="AC22" s="4"/>
      <c r="AD22" s="4" t="s">
        <v>86</v>
      </c>
      <c r="AE22" s="4"/>
      <c r="AF22" s="4" t="s">
        <v>86</v>
      </c>
      <c r="AG22" s="4"/>
      <c r="AH22" s="4" t="s">
        <v>82</v>
      </c>
      <c r="AI22" s="4"/>
      <c r="AJ22" s="4"/>
      <c r="AK22" s="4"/>
    </row>
    <row r="23" spans="1:37" x14ac:dyDescent="0.25">
      <c r="A23" s="4" t="s">
        <v>442</v>
      </c>
      <c r="B23" s="34" t="s">
        <v>521</v>
      </c>
      <c r="C23" s="36" t="s">
        <v>443</v>
      </c>
      <c r="D23" s="36">
        <v>7225</v>
      </c>
      <c r="E23" s="37">
        <v>41542</v>
      </c>
      <c r="F23" s="36" t="s">
        <v>82</v>
      </c>
      <c r="G23" s="36" t="s">
        <v>82</v>
      </c>
      <c r="H23" s="36" t="s">
        <v>89</v>
      </c>
      <c r="I23" s="36" t="s">
        <v>84</v>
      </c>
      <c r="J23" s="46" t="s">
        <v>444</v>
      </c>
      <c r="K23" s="46" t="s">
        <v>86</v>
      </c>
      <c r="L23" s="46" t="s">
        <v>445</v>
      </c>
      <c r="M23" s="46" t="s">
        <v>440</v>
      </c>
      <c r="N23" s="46" t="s">
        <v>82</v>
      </c>
      <c r="O23" s="46">
        <v>428.81</v>
      </c>
      <c r="P23" s="46" t="s">
        <v>88</v>
      </c>
      <c r="Q23" s="46">
        <v>2002</v>
      </c>
      <c r="R23" s="36" t="s">
        <v>83</v>
      </c>
      <c r="S23" s="36" t="s">
        <v>83</v>
      </c>
      <c r="T23" s="36" t="s">
        <v>83</v>
      </c>
      <c r="U23" s="36">
        <v>3</v>
      </c>
      <c r="V23" s="36">
        <v>20000</v>
      </c>
      <c r="W23" s="36">
        <v>4</v>
      </c>
      <c r="X23" s="36" t="s">
        <v>82</v>
      </c>
      <c r="Y23" s="36" t="s">
        <v>82</v>
      </c>
      <c r="Z23" s="36" t="s">
        <v>82</v>
      </c>
      <c r="AA23" s="36" t="s">
        <v>82</v>
      </c>
      <c r="AB23" s="36" t="s">
        <v>82</v>
      </c>
      <c r="AC23" s="36"/>
      <c r="AD23" s="36" t="s">
        <v>82</v>
      </c>
      <c r="AE23" s="36"/>
      <c r="AF23" s="36" t="s">
        <v>82</v>
      </c>
      <c r="AG23" s="36"/>
      <c r="AH23" s="36" t="s">
        <v>82</v>
      </c>
      <c r="AI23" s="36"/>
      <c r="AJ23" s="36"/>
      <c r="AK23" s="36"/>
    </row>
    <row r="24" spans="1:37" x14ac:dyDescent="0.25">
      <c r="A24" s="4" t="s">
        <v>446</v>
      </c>
      <c r="B24" s="34" t="s">
        <v>522</v>
      </c>
      <c r="C24" s="36" t="s">
        <v>447</v>
      </c>
      <c r="D24" s="36">
        <v>9181</v>
      </c>
      <c r="E24" s="37">
        <v>41607</v>
      </c>
      <c r="F24" s="36" t="s">
        <v>83</v>
      </c>
      <c r="G24" s="36" t="s">
        <v>83</v>
      </c>
      <c r="H24" s="36" t="s">
        <v>89</v>
      </c>
      <c r="I24" s="36" t="s">
        <v>84</v>
      </c>
      <c r="J24" s="46" t="s">
        <v>359</v>
      </c>
      <c r="K24" s="46" t="s">
        <v>89</v>
      </c>
      <c r="L24" s="46"/>
      <c r="M24" s="46" t="s">
        <v>448</v>
      </c>
      <c r="N24" s="46" t="s">
        <v>82</v>
      </c>
      <c r="O24" s="46">
        <v>8.9</v>
      </c>
      <c r="P24" s="46" t="s">
        <v>93</v>
      </c>
      <c r="Q24" s="46">
        <v>1998</v>
      </c>
      <c r="R24" s="36" t="s">
        <v>89</v>
      </c>
      <c r="S24" s="36" t="s">
        <v>89</v>
      </c>
      <c r="T24" s="36" t="s">
        <v>89</v>
      </c>
      <c r="U24" s="36">
        <v>4</v>
      </c>
      <c r="V24" s="36">
        <v>40000</v>
      </c>
      <c r="W24" s="36">
        <v>2</v>
      </c>
      <c r="X24" s="36" t="s">
        <v>82</v>
      </c>
      <c r="Y24" s="36" t="s">
        <v>82</v>
      </c>
      <c r="Z24" s="36" t="s">
        <v>82</v>
      </c>
      <c r="AA24" s="36" t="s">
        <v>128</v>
      </c>
      <c r="AB24" s="36" t="s">
        <v>142</v>
      </c>
      <c r="AC24" s="36"/>
      <c r="AD24" s="36" t="s">
        <v>142</v>
      </c>
      <c r="AE24" s="36"/>
      <c r="AF24" s="36" t="s">
        <v>142</v>
      </c>
      <c r="AG24" s="36"/>
      <c r="AH24" s="36" t="s">
        <v>431</v>
      </c>
      <c r="AI24" s="36"/>
      <c r="AJ24" s="36"/>
      <c r="AK24" s="36"/>
    </row>
    <row r="25" spans="1:37" x14ac:dyDescent="0.25">
      <c r="A25" s="4" t="s">
        <v>334</v>
      </c>
      <c r="B25" s="4" t="s">
        <v>335</v>
      </c>
      <c r="C25" s="4" t="s">
        <v>336</v>
      </c>
      <c r="D25" s="4">
        <v>10393</v>
      </c>
      <c r="E25" s="9">
        <v>41634</v>
      </c>
      <c r="F25" s="4" t="s">
        <v>82</v>
      </c>
      <c r="G25" s="4" t="s">
        <v>82</v>
      </c>
      <c r="H25" s="4" t="s">
        <v>82</v>
      </c>
      <c r="I25" s="4" t="s">
        <v>84</v>
      </c>
      <c r="J25" s="5" t="s">
        <v>308</v>
      </c>
      <c r="K25" s="5"/>
      <c r="L25" s="5"/>
      <c r="M25" s="5" t="s">
        <v>154</v>
      </c>
      <c r="N25" s="5" t="s">
        <v>82</v>
      </c>
      <c r="O25" s="5" t="s">
        <v>129</v>
      </c>
      <c r="P25" s="5" t="s">
        <v>88</v>
      </c>
      <c r="Q25" s="5">
        <v>1988</v>
      </c>
      <c r="R25" s="4" t="s">
        <v>82</v>
      </c>
      <c r="S25" s="4">
        <v>2005</v>
      </c>
      <c r="T25" s="4" t="s">
        <v>82</v>
      </c>
      <c r="U25" s="4">
        <v>3</v>
      </c>
      <c r="V25" s="4">
        <f>SUM('1170-97'!E45:E48)</f>
        <v>30000</v>
      </c>
      <c r="W25" s="4">
        <v>3</v>
      </c>
      <c r="X25" s="4" t="s">
        <v>82</v>
      </c>
      <c r="Y25" s="4" t="s">
        <v>82</v>
      </c>
      <c r="Z25" s="4" t="s">
        <v>82</v>
      </c>
      <c r="AA25" s="4" t="s">
        <v>83</v>
      </c>
      <c r="AB25" s="4" t="s">
        <v>83</v>
      </c>
      <c r="AC25" s="4"/>
      <c r="AD25" s="4" t="s">
        <v>83</v>
      </c>
      <c r="AE25" s="4"/>
      <c r="AF25" s="4" t="s">
        <v>83</v>
      </c>
      <c r="AG25" s="4"/>
      <c r="AH25" s="4" t="s">
        <v>83</v>
      </c>
      <c r="AI25" s="4"/>
      <c r="AJ25" s="4">
        <v>2004</v>
      </c>
      <c r="AK25" s="4" t="s">
        <v>357</v>
      </c>
    </row>
    <row r="26" spans="1:37" x14ac:dyDescent="0.25">
      <c r="A26" s="4" t="s">
        <v>449</v>
      </c>
      <c r="B26" s="34" t="s">
        <v>523</v>
      </c>
      <c r="C26" s="36" t="s">
        <v>450</v>
      </c>
      <c r="D26" s="36">
        <v>3747</v>
      </c>
      <c r="E26" s="37">
        <v>41766</v>
      </c>
      <c r="F26" s="36" t="s">
        <v>83</v>
      </c>
      <c r="G26" s="36" t="s">
        <v>83</v>
      </c>
      <c r="H26" s="36" t="s">
        <v>83</v>
      </c>
      <c r="I26" s="36" t="s">
        <v>84</v>
      </c>
      <c r="J26" s="46" t="s">
        <v>451</v>
      </c>
      <c r="K26" s="46" t="s">
        <v>89</v>
      </c>
      <c r="L26" s="46"/>
      <c r="M26" s="46" t="s">
        <v>452</v>
      </c>
      <c r="N26" s="46" t="s">
        <v>82</v>
      </c>
      <c r="O26" s="46">
        <v>31.75</v>
      </c>
      <c r="P26" s="46" t="s">
        <v>93</v>
      </c>
      <c r="Q26" s="46">
        <v>1997</v>
      </c>
      <c r="R26" s="36" t="s">
        <v>89</v>
      </c>
      <c r="S26" s="36" t="s">
        <v>89</v>
      </c>
      <c r="T26" s="36" t="s">
        <v>89</v>
      </c>
      <c r="U26" s="36">
        <v>4</v>
      </c>
      <c r="V26" s="36">
        <v>40000</v>
      </c>
      <c r="W26" s="36">
        <v>3</v>
      </c>
      <c r="X26" s="36" t="s">
        <v>82</v>
      </c>
      <c r="Y26" s="36" t="s">
        <v>82</v>
      </c>
      <c r="Z26" s="36" t="s">
        <v>82</v>
      </c>
      <c r="AA26" s="36" t="s">
        <v>82</v>
      </c>
      <c r="AB26" s="36" t="s">
        <v>89</v>
      </c>
      <c r="AC26" s="36"/>
      <c r="AD26" s="36" t="s">
        <v>89</v>
      </c>
      <c r="AE26" s="36"/>
      <c r="AF26" s="36" t="s">
        <v>89</v>
      </c>
      <c r="AG26" s="36"/>
      <c r="AH26" s="36" t="s">
        <v>384</v>
      </c>
      <c r="AI26" s="36"/>
      <c r="AJ26" s="37">
        <v>41423</v>
      </c>
      <c r="AK26" s="36"/>
    </row>
    <row r="27" spans="1:37" ht="20.25" customHeight="1" x14ac:dyDescent="0.25">
      <c r="A27" s="4" t="s">
        <v>80</v>
      </c>
      <c r="B27" s="4"/>
      <c r="C27" s="4" t="s">
        <v>81</v>
      </c>
      <c r="D27" s="4">
        <v>4627</v>
      </c>
      <c r="E27" s="9">
        <v>41788</v>
      </c>
      <c r="F27" s="4" t="s">
        <v>82</v>
      </c>
      <c r="G27" s="4" t="s">
        <v>83</v>
      </c>
      <c r="H27" s="4" t="s">
        <v>82</v>
      </c>
      <c r="I27" s="4" t="s">
        <v>84</v>
      </c>
      <c r="J27" s="5" t="s">
        <v>85</v>
      </c>
      <c r="K27" s="5" t="s">
        <v>86</v>
      </c>
      <c r="L27" s="5"/>
      <c r="M27" s="5" t="s">
        <v>87</v>
      </c>
      <c r="N27" s="5" t="s">
        <v>82</v>
      </c>
      <c r="O27" s="5">
        <v>186</v>
      </c>
      <c r="P27" s="5" t="s">
        <v>88</v>
      </c>
      <c r="Q27" s="5">
        <v>1998</v>
      </c>
      <c r="R27" s="4" t="s">
        <v>89</v>
      </c>
      <c r="S27" s="4" t="s">
        <v>89</v>
      </c>
      <c r="T27" s="4" t="s">
        <v>83</v>
      </c>
      <c r="U27" s="4">
        <v>8</v>
      </c>
      <c r="V27" s="4">
        <v>115000</v>
      </c>
      <c r="W27" s="4">
        <v>4</v>
      </c>
      <c r="X27" s="4" t="s">
        <v>82</v>
      </c>
      <c r="Y27" s="4" t="s">
        <v>82</v>
      </c>
      <c r="Z27" s="4" t="s">
        <v>82</v>
      </c>
      <c r="AA27" s="4" t="s">
        <v>83</v>
      </c>
      <c r="AB27" s="4" t="s">
        <v>83</v>
      </c>
      <c r="AC27" s="4"/>
      <c r="AD27" s="4" t="s">
        <v>83</v>
      </c>
      <c r="AE27" s="4"/>
      <c r="AF27" s="4" t="s">
        <v>83</v>
      </c>
      <c r="AG27" s="4"/>
      <c r="AH27" s="4" t="s">
        <v>83</v>
      </c>
      <c r="AI27" s="4"/>
      <c r="AJ27" s="4" t="s">
        <v>90</v>
      </c>
      <c r="AK27" s="7" t="s">
        <v>91</v>
      </c>
    </row>
    <row r="28" spans="1:37" x14ac:dyDescent="0.25">
      <c r="A28" s="4" t="s">
        <v>151</v>
      </c>
      <c r="B28" s="4" t="s">
        <v>153</v>
      </c>
      <c r="C28" s="4"/>
      <c r="D28" s="4">
        <v>6597</v>
      </c>
      <c r="E28" s="9">
        <v>41799</v>
      </c>
      <c r="F28" s="4" t="s">
        <v>89</v>
      </c>
      <c r="G28" s="4"/>
      <c r="H28" s="4"/>
      <c r="I28" s="4" t="s">
        <v>84</v>
      </c>
      <c r="J28" s="5" t="s">
        <v>127</v>
      </c>
      <c r="K28" s="5" t="s">
        <v>89</v>
      </c>
      <c r="L28" s="5"/>
      <c r="M28" s="5" t="s">
        <v>154</v>
      </c>
      <c r="N28" s="5" t="s">
        <v>128</v>
      </c>
      <c r="O28" s="5">
        <v>21.2</v>
      </c>
      <c r="P28" s="5" t="s">
        <v>93</v>
      </c>
      <c r="Q28" s="5">
        <v>1989</v>
      </c>
      <c r="R28" s="4" t="s">
        <v>82</v>
      </c>
      <c r="S28" s="4">
        <v>2006</v>
      </c>
      <c r="T28" s="4" t="s">
        <v>82</v>
      </c>
      <c r="U28" s="4">
        <v>4</v>
      </c>
      <c r="V28" s="4">
        <f>SUM('1170-97'!E10:E13)</f>
        <v>22750</v>
      </c>
      <c r="W28" s="4">
        <v>3</v>
      </c>
      <c r="X28" s="4" t="s">
        <v>82</v>
      </c>
      <c r="Y28" s="4" t="s">
        <v>82</v>
      </c>
      <c r="Z28" s="4" t="s">
        <v>82</v>
      </c>
      <c r="AA28" s="4" t="s">
        <v>170</v>
      </c>
      <c r="AB28" s="4" t="s">
        <v>89</v>
      </c>
      <c r="AC28" s="4"/>
      <c r="AD28" s="4" t="s">
        <v>89</v>
      </c>
      <c r="AE28" s="4"/>
      <c r="AF28" s="4" t="s">
        <v>89</v>
      </c>
      <c r="AG28" s="4"/>
      <c r="AH28" s="4" t="s">
        <v>129</v>
      </c>
      <c r="AI28" s="4"/>
      <c r="AJ28" s="4"/>
      <c r="AK28" s="4"/>
    </row>
    <row r="29" spans="1:37" x14ac:dyDescent="0.25">
      <c r="A29" s="4" t="s">
        <v>747</v>
      </c>
      <c r="B29" s="4" t="s">
        <v>173</v>
      </c>
      <c r="C29" s="4" t="s">
        <v>174</v>
      </c>
      <c r="D29" s="4">
        <v>5682</v>
      </c>
      <c r="E29" s="9">
        <v>41808</v>
      </c>
      <c r="F29" s="4" t="s">
        <v>82</v>
      </c>
      <c r="G29" s="4" t="s">
        <v>83</v>
      </c>
      <c r="H29" s="4" t="s">
        <v>83</v>
      </c>
      <c r="I29" s="4" t="s">
        <v>84</v>
      </c>
      <c r="J29" s="5" t="s">
        <v>175</v>
      </c>
      <c r="K29" s="5" t="s">
        <v>89</v>
      </c>
      <c r="L29" s="5"/>
      <c r="M29" s="5" t="s">
        <v>176</v>
      </c>
      <c r="N29" s="5"/>
      <c r="O29" s="5" t="s">
        <v>129</v>
      </c>
      <c r="P29" s="5" t="s">
        <v>129</v>
      </c>
      <c r="Q29" s="5">
        <v>2000</v>
      </c>
      <c r="R29" s="4" t="s">
        <v>82</v>
      </c>
      <c r="S29" s="4">
        <v>2005</v>
      </c>
      <c r="T29" s="4">
        <v>2005</v>
      </c>
      <c r="U29" s="4">
        <v>3</v>
      </c>
      <c r="V29" s="4">
        <f>SUM('1170-97'!E14:E17)</f>
        <v>34000</v>
      </c>
      <c r="W29" s="4">
        <v>3</v>
      </c>
      <c r="X29" s="4" t="s">
        <v>82</v>
      </c>
      <c r="Y29" s="4" t="s">
        <v>82</v>
      </c>
      <c r="Z29" s="4" t="s">
        <v>82</v>
      </c>
      <c r="AA29" s="4" t="s">
        <v>89</v>
      </c>
      <c r="AB29" s="4" t="s">
        <v>128</v>
      </c>
      <c r="AC29" s="4" t="s">
        <v>197</v>
      </c>
      <c r="AD29" s="4" t="s">
        <v>83</v>
      </c>
      <c r="AE29" s="4"/>
      <c r="AF29" s="4" t="s">
        <v>83</v>
      </c>
      <c r="AG29" s="4"/>
      <c r="AH29" s="4" t="s">
        <v>89</v>
      </c>
      <c r="AI29" s="4"/>
      <c r="AJ29" s="4">
        <v>2005</v>
      </c>
      <c r="AK29" s="4" t="s">
        <v>353</v>
      </c>
    </row>
    <row r="30" spans="1:37" x14ac:dyDescent="0.25">
      <c r="A30" s="4" t="s">
        <v>453</v>
      </c>
      <c r="B30" s="34" t="s">
        <v>524</v>
      </c>
      <c r="C30" s="36" t="s">
        <v>454</v>
      </c>
      <c r="D30" s="36">
        <v>7092</v>
      </c>
      <c r="E30" s="37">
        <v>41870</v>
      </c>
      <c r="F30" s="36" t="s">
        <v>82</v>
      </c>
      <c r="G30" s="36" t="s">
        <v>82</v>
      </c>
      <c r="H30" s="36" t="s">
        <v>89</v>
      </c>
      <c r="I30" s="36" t="s">
        <v>84</v>
      </c>
      <c r="J30" s="46" t="s">
        <v>359</v>
      </c>
      <c r="K30" s="46" t="s">
        <v>82</v>
      </c>
      <c r="L30" s="46" t="s">
        <v>455</v>
      </c>
      <c r="M30" s="46" t="s">
        <v>456</v>
      </c>
      <c r="N30" s="46" t="s">
        <v>82</v>
      </c>
      <c r="O30" s="46">
        <v>349</v>
      </c>
      <c r="P30" s="46" t="s">
        <v>88</v>
      </c>
      <c r="Q30" s="46">
        <v>1985</v>
      </c>
      <c r="R30" s="36" t="s">
        <v>82</v>
      </c>
      <c r="S30" s="36">
        <v>2005</v>
      </c>
      <c r="T30" s="36" t="s">
        <v>82</v>
      </c>
      <c r="U30" s="36">
        <v>4</v>
      </c>
      <c r="V30" s="36">
        <v>25000</v>
      </c>
      <c r="W30" s="36">
        <v>2</v>
      </c>
      <c r="X30" s="36" t="s">
        <v>82</v>
      </c>
      <c r="Y30" s="36" t="s">
        <v>82</v>
      </c>
      <c r="Z30" s="36" t="s">
        <v>82</v>
      </c>
      <c r="AA30" s="36" t="s">
        <v>89</v>
      </c>
      <c r="AB30" s="36" t="s">
        <v>82</v>
      </c>
      <c r="AC30" s="36"/>
      <c r="AD30" s="36" t="s">
        <v>83</v>
      </c>
      <c r="AE30" s="36"/>
      <c r="AF30" s="36" t="s">
        <v>83</v>
      </c>
      <c r="AG30" s="36"/>
      <c r="AH30" s="36" t="s">
        <v>82</v>
      </c>
      <c r="AI30" s="36"/>
      <c r="AJ30" s="36">
        <v>2011</v>
      </c>
      <c r="AK30" s="36" t="s">
        <v>457</v>
      </c>
    </row>
    <row r="31" spans="1:37" ht="28.5" customHeight="1" x14ac:dyDescent="0.25">
      <c r="A31" s="4" t="s">
        <v>458</v>
      </c>
      <c r="B31" s="34" t="s">
        <v>525</v>
      </c>
      <c r="C31" s="36" t="s">
        <v>459</v>
      </c>
      <c r="D31" s="36">
        <v>7122</v>
      </c>
      <c r="E31" s="37">
        <v>41870</v>
      </c>
      <c r="F31" s="36" t="s">
        <v>83</v>
      </c>
      <c r="G31" s="36" t="s">
        <v>83</v>
      </c>
      <c r="H31" s="36" t="s">
        <v>83</v>
      </c>
      <c r="I31" s="36" t="s">
        <v>460</v>
      </c>
      <c r="J31" s="46" t="s">
        <v>461</v>
      </c>
      <c r="K31" s="46" t="s">
        <v>89</v>
      </c>
      <c r="L31" s="46"/>
      <c r="M31" s="46" t="s">
        <v>462</v>
      </c>
      <c r="N31" s="46" t="s">
        <v>128</v>
      </c>
      <c r="O31" s="46">
        <v>1363.6</v>
      </c>
      <c r="P31" s="46" t="s">
        <v>463</v>
      </c>
      <c r="Q31" s="46">
        <v>2011</v>
      </c>
      <c r="R31" s="36" t="s">
        <v>89</v>
      </c>
      <c r="S31" s="36" t="s">
        <v>89</v>
      </c>
      <c r="T31" s="36" t="s">
        <v>89</v>
      </c>
      <c r="U31" s="36">
        <v>3</v>
      </c>
      <c r="V31" s="36">
        <v>20000</v>
      </c>
      <c r="W31" s="36">
        <v>2</v>
      </c>
      <c r="X31" s="36" t="s">
        <v>82</v>
      </c>
      <c r="Y31" s="36" t="s">
        <v>82</v>
      </c>
      <c r="Z31" s="36" t="s">
        <v>82</v>
      </c>
      <c r="AA31" s="36"/>
      <c r="AB31" s="36" t="s">
        <v>89</v>
      </c>
      <c r="AC31" s="36"/>
      <c r="AD31" s="36" t="s">
        <v>89</v>
      </c>
      <c r="AE31" s="36"/>
      <c r="AF31" s="36" t="s">
        <v>89</v>
      </c>
      <c r="AG31" s="36"/>
      <c r="AH31" s="36" t="s">
        <v>431</v>
      </c>
      <c r="AI31" s="36"/>
      <c r="AJ31" s="7" t="s">
        <v>464</v>
      </c>
      <c r="AK31" s="36"/>
    </row>
    <row r="32" spans="1:37" x14ac:dyDescent="0.25">
      <c r="A32" s="4" t="s">
        <v>199</v>
      </c>
      <c r="B32" s="28" t="s">
        <v>200</v>
      </c>
      <c r="C32" s="28" t="s">
        <v>201</v>
      </c>
      <c r="D32" s="28">
        <v>7815</v>
      </c>
      <c r="E32" s="30">
        <v>42237</v>
      </c>
      <c r="F32" s="28" t="s">
        <v>83</v>
      </c>
      <c r="G32" s="28" t="s">
        <v>83</v>
      </c>
      <c r="H32" s="28" t="s">
        <v>83</v>
      </c>
      <c r="I32" s="28" t="s">
        <v>84</v>
      </c>
      <c r="J32" s="18" t="s">
        <v>127</v>
      </c>
      <c r="K32" s="18" t="s">
        <v>89</v>
      </c>
      <c r="L32" s="18"/>
      <c r="M32" s="18" t="s">
        <v>209</v>
      </c>
      <c r="N32" s="5" t="s">
        <v>82</v>
      </c>
      <c r="O32" s="5">
        <v>165</v>
      </c>
      <c r="P32" s="5" t="s">
        <v>93</v>
      </c>
      <c r="Q32" s="5">
        <v>1981</v>
      </c>
      <c r="R32" s="4" t="s">
        <v>83</v>
      </c>
      <c r="S32" s="4" t="s">
        <v>129</v>
      </c>
      <c r="T32" s="4" t="s">
        <v>129</v>
      </c>
      <c r="U32" s="4"/>
      <c r="V32" s="4">
        <f>SUM('1170-97'!E18:E19)</f>
        <v>16400</v>
      </c>
      <c r="W32" s="4">
        <v>1</v>
      </c>
      <c r="X32" s="4" t="s">
        <v>83</v>
      </c>
      <c r="Y32" s="4" t="s">
        <v>82</v>
      </c>
      <c r="Z32" s="4" t="s">
        <v>82</v>
      </c>
      <c r="AA32" s="4" t="s">
        <v>83</v>
      </c>
      <c r="AB32" s="4" t="s">
        <v>82</v>
      </c>
      <c r="AC32" s="4"/>
      <c r="AD32" s="4" t="s">
        <v>82</v>
      </c>
      <c r="AE32" s="4"/>
      <c r="AF32" s="4" t="s">
        <v>82</v>
      </c>
      <c r="AG32" s="4"/>
      <c r="AH32" s="4" t="s">
        <v>384</v>
      </c>
      <c r="AI32" s="4"/>
      <c r="AJ32" s="4">
        <v>2011</v>
      </c>
      <c r="AK32" s="4" t="s">
        <v>354</v>
      </c>
    </row>
    <row r="33" spans="1:39" x14ac:dyDescent="0.25">
      <c r="B33" s="15"/>
      <c r="C33" s="15"/>
      <c r="D33" s="15"/>
      <c r="E33" s="15"/>
      <c r="F33" s="15"/>
      <c r="G33" s="15"/>
      <c r="H33" s="15"/>
      <c r="I33" s="15"/>
      <c r="J33" s="29"/>
      <c r="K33" s="29"/>
      <c r="L33" s="29"/>
      <c r="M33" s="29"/>
    </row>
    <row r="34" spans="1:39" x14ac:dyDescent="0.25">
      <c r="B34" s="15"/>
      <c r="C34" s="15"/>
      <c r="D34" s="15"/>
      <c r="E34" s="15"/>
      <c r="F34" s="15"/>
      <c r="G34" s="15"/>
      <c r="H34" s="15"/>
      <c r="I34" s="15"/>
      <c r="J34" s="29"/>
      <c r="K34" s="29"/>
      <c r="L34" s="29"/>
      <c r="M34" s="29"/>
    </row>
    <row r="35" spans="1:39" x14ac:dyDescent="0.25">
      <c r="A35" s="29"/>
      <c r="B35" s="173"/>
      <c r="C35" s="29"/>
      <c r="D35" s="29"/>
      <c r="E35" s="29"/>
      <c r="F35" s="29"/>
      <c r="G35" s="29"/>
      <c r="H35" s="29"/>
      <c r="I35" s="29"/>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29"/>
    </row>
    <row r="36" spans="1:39" x14ac:dyDescent="0.25">
      <c r="A36" s="29"/>
      <c r="B36" s="173"/>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row>
    <row r="37" spans="1:39" x14ac:dyDescent="0.25">
      <c r="A37" s="29"/>
      <c r="B37" s="173"/>
      <c r="C37" s="29"/>
      <c r="D37" s="29"/>
      <c r="E37" s="29"/>
      <c r="F37" s="29"/>
      <c r="G37" s="29"/>
      <c r="H37" s="29"/>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row>
    <row r="38" spans="1:39" x14ac:dyDescent="0.25">
      <c r="A38" s="29"/>
      <c r="B38" s="173"/>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row>
    <row r="39" spans="1:39" x14ac:dyDescent="0.25">
      <c r="A39" s="29"/>
      <c r="B39" s="173"/>
      <c r="C39" s="174"/>
      <c r="D39" s="174"/>
      <c r="E39" s="175"/>
      <c r="F39" s="174"/>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row>
    <row r="40" spans="1:39" x14ac:dyDescent="0.25">
      <c r="A40" s="29"/>
      <c r="B40" s="173"/>
      <c r="C40" s="29"/>
      <c r="D40" s="29"/>
      <c r="E40" s="176"/>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row>
    <row r="41" spans="1:39" x14ac:dyDescent="0.25">
      <c r="A41" s="29"/>
      <c r="B41" s="173"/>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row>
    <row r="42" spans="1:39" x14ac:dyDescent="0.25">
      <c r="A42" s="29"/>
      <c r="B42" s="173"/>
      <c r="C42" s="29"/>
      <c r="D42" s="29"/>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29"/>
      <c r="AK42" s="29"/>
      <c r="AL42" s="29"/>
      <c r="AM42" s="29"/>
    </row>
    <row r="43" spans="1:39" x14ac:dyDescent="0.25">
      <c r="A43" s="29"/>
      <c r="B43" s="173"/>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c r="AF43" s="29"/>
      <c r="AG43" s="29"/>
      <c r="AH43" s="29"/>
      <c r="AI43" s="29"/>
      <c r="AJ43" s="29"/>
      <c r="AK43" s="29"/>
      <c r="AL43" s="29"/>
      <c r="AM43" s="29"/>
    </row>
    <row r="44" spans="1:39" x14ac:dyDescent="0.25">
      <c r="A44" s="29"/>
      <c r="B44" s="173"/>
      <c r="C44" s="29"/>
      <c r="D44" s="29"/>
      <c r="E44" s="29"/>
      <c r="F44" s="29"/>
      <c r="G44" s="29"/>
      <c r="H44" s="29"/>
      <c r="I44" s="29"/>
      <c r="J44" s="29"/>
      <c r="K44" s="29"/>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row>
    <row r="45" spans="1:39" x14ac:dyDescent="0.25">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c r="AC45" s="29"/>
      <c r="AD45" s="29"/>
      <c r="AE45" s="29"/>
      <c r="AF45" s="29"/>
      <c r="AG45" s="29"/>
      <c r="AH45" s="29"/>
      <c r="AI45" s="29"/>
      <c r="AJ45" s="29"/>
      <c r="AK45" s="29"/>
      <c r="AL45" s="29"/>
      <c r="AM45" s="29"/>
    </row>
    <row r="46" spans="1:39" x14ac:dyDescent="0.25">
      <c r="A46" s="29"/>
      <c r="B46" s="29"/>
      <c r="C46" s="29"/>
      <c r="D46" s="29"/>
      <c r="E46" s="29"/>
      <c r="F46" s="29"/>
      <c r="G46" s="29"/>
      <c r="H46" s="29"/>
      <c r="I46" s="29"/>
      <c r="J46" s="29"/>
      <c r="K46" s="29"/>
      <c r="L46" s="29"/>
      <c r="M46" s="29"/>
      <c r="N46" s="29"/>
      <c r="O46" s="29"/>
      <c r="P46" s="29"/>
      <c r="Q46" s="29"/>
      <c r="R46" s="29"/>
      <c r="S46" s="29"/>
      <c r="T46" s="29"/>
      <c r="U46" s="29"/>
      <c r="V46" s="29"/>
      <c r="W46" s="29"/>
      <c r="X46" s="29"/>
      <c r="Y46" s="29"/>
      <c r="Z46" s="29"/>
      <c r="AA46" s="29"/>
      <c r="AB46" s="29"/>
      <c r="AC46" s="29"/>
      <c r="AD46" s="29"/>
      <c r="AE46" s="29"/>
      <c r="AF46" s="29"/>
      <c r="AG46" s="29"/>
      <c r="AH46" s="29"/>
      <c r="AI46" s="29"/>
      <c r="AJ46" s="29"/>
      <c r="AK46" s="29"/>
      <c r="AL46" s="29"/>
      <c r="AM46" s="29"/>
    </row>
    <row r="47" spans="1:39" x14ac:dyDescent="0.25">
      <c r="A47" s="29"/>
      <c r="B47" s="168"/>
      <c r="C47" s="169"/>
      <c r="D47" s="170"/>
      <c r="E47" s="29"/>
      <c r="F47" s="29"/>
      <c r="G47" s="29"/>
      <c r="H47" s="29"/>
      <c r="I47" s="29"/>
      <c r="J47" s="29"/>
      <c r="K47" s="29"/>
      <c r="L47" s="29"/>
      <c r="M47" s="29"/>
      <c r="N47" s="29"/>
      <c r="O47" s="29"/>
      <c r="P47" s="29"/>
      <c r="Q47" s="29"/>
      <c r="R47" s="29"/>
      <c r="S47" s="29"/>
      <c r="T47" s="29"/>
      <c r="U47" s="29"/>
      <c r="V47" s="29"/>
      <c r="W47" s="29"/>
      <c r="X47" s="29"/>
      <c r="Y47" s="29"/>
      <c r="Z47" s="29"/>
      <c r="AA47" s="29"/>
      <c r="AB47" s="29"/>
      <c r="AC47" s="29"/>
      <c r="AD47" s="29"/>
      <c r="AE47" s="29"/>
      <c r="AF47" s="29"/>
      <c r="AG47" s="29"/>
      <c r="AH47" s="29"/>
      <c r="AI47" s="29"/>
      <c r="AJ47" s="29"/>
      <c r="AK47" s="29"/>
      <c r="AL47" s="29"/>
      <c r="AM47" s="29"/>
    </row>
    <row r="48" spans="1:39" x14ac:dyDescent="0.25">
      <c r="A48" s="29"/>
      <c r="B48" s="168"/>
      <c r="C48" s="171"/>
      <c r="D48" s="170"/>
      <c r="E48" s="29"/>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29"/>
    </row>
    <row r="49" spans="1:39" x14ac:dyDescent="0.25">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row>
    <row r="50" spans="1:39" x14ac:dyDescent="0.25">
      <c r="A50" s="29"/>
      <c r="B50" s="29"/>
      <c r="C50" s="29"/>
      <c r="D50" s="29"/>
      <c r="E50" s="29"/>
      <c r="F50" s="29"/>
      <c r="G50" s="29"/>
      <c r="H50" s="29"/>
      <c r="I50" s="29"/>
      <c r="J50" s="29"/>
      <c r="K50" s="29"/>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29"/>
    </row>
    <row r="51" spans="1:39" x14ac:dyDescent="0.25">
      <c r="A51" s="29"/>
      <c r="B51" s="168"/>
      <c r="C51" s="171"/>
      <c r="D51" s="170"/>
      <c r="E51" s="29"/>
      <c r="F51" s="29"/>
      <c r="G51" s="29"/>
      <c r="H51" s="29"/>
      <c r="I51" s="29"/>
      <c r="J51" s="29"/>
      <c r="K51" s="29"/>
      <c r="L51" s="29"/>
      <c r="M51" s="29"/>
      <c r="N51" s="29"/>
      <c r="O51" s="29"/>
      <c r="P51" s="29"/>
      <c r="Q51" s="29"/>
      <c r="R51" s="29"/>
      <c r="S51" s="29"/>
      <c r="T51" s="29"/>
      <c r="U51" s="29"/>
      <c r="V51" s="29"/>
      <c r="W51" s="29"/>
      <c r="X51" s="29"/>
      <c r="Y51" s="29"/>
      <c r="Z51" s="29"/>
      <c r="AA51" s="29"/>
      <c r="AB51" s="29"/>
      <c r="AC51" s="29"/>
      <c r="AD51" s="29"/>
      <c r="AE51" s="29"/>
      <c r="AF51" s="29"/>
      <c r="AG51" s="29"/>
      <c r="AH51" s="29"/>
      <c r="AI51" s="29"/>
      <c r="AJ51" s="29"/>
      <c r="AK51" s="29"/>
      <c r="AL51" s="29"/>
      <c r="AM51" s="29"/>
    </row>
    <row r="52" spans="1:39" x14ac:dyDescent="0.25">
      <c r="A52" s="29"/>
      <c r="B52" s="168"/>
      <c r="C52" s="169"/>
      <c r="D52" s="170"/>
      <c r="E52" s="29"/>
      <c r="F52" s="172"/>
      <c r="G52" s="170"/>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row>
    <row r="53" spans="1:39" x14ac:dyDescent="0.25">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row>
    <row r="54" spans="1:39" x14ac:dyDescent="0.25">
      <c r="A54" s="29"/>
      <c r="B54" s="29"/>
      <c r="C54" s="29"/>
      <c r="D54" s="29"/>
      <c r="E54" s="29"/>
      <c r="F54" s="29"/>
      <c r="G54" s="29"/>
      <c r="H54" s="29"/>
      <c r="I54" s="29"/>
      <c r="J54" s="29"/>
      <c r="K54" s="177"/>
      <c r="L54" s="170"/>
      <c r="M54" s="174"/>
      <c r="N54" s="29"/>
      <c r="O54" s="29"/>
      <c r="P54" s="29"/>
      <c r="Q54" s="29"/>
    </row>
    <row r="55" spans="1:39" x14ac:dyDescent="0.25">
      <c r="A55" s="29"/>
      <c r="B55" s="29"/>
      <c r="C55" s="29"/>
      <c r="D55" s="29"/>
      <c r="E55" s="29"/>
      <c r="F55" s="29"/>
      <c r="G55" s="29"/>
      <c r="H55" s="29"/>
      <c r="I55" s="29"/>
      <c r="J55" s="29"/>
      <c r="K55" s="172"/>
      <c r="L55" s="29"/>
      <c r="M55" s="29"/>
      <c r="N55" s="29"/>
      <c r="O55" s="29"/>
      <c r="P55" s="29"/>
      <c r="Q55" s="29"/>
    </row>
    <row r="56" spans="1:39" x14ac:dyDescent="0.25">
      <c r="A56" s="29"/>
      <c r="B56" s="29"/>
      <c r="C56" s="29"/>
      <c r="D56" s="29"/>
      <c r="E56" s="29"/>
      <c r="F56" s="29"/>
      <c r="G56" s="29"/>
      <c r="H56" s="29"/>
      <c r="I56" s="29"/>
      <c r="J56" s="29"/>
      <c r="K56" s="177"/>
      <c r="L56" s="170"/>
      <c r="M56" s="174"/>
      <c r="N56" s="29"/>
      <c r="O56" s="29"/>
      <c r="P56" s="29"/>
      <c r="Q56" s="29"/>
    </row>
    <row r="57" spans="1:39" x14ac:dyDescent="0.25">
      <c r="A57" s="29"/>
      <c r="B57" s="29"/>
      <c r="C57" s="29"/>
      <c r="D57" s="29"/>
      <c r="E57" s="29"/>
      <c r="F57" s="29"/>
      <c r="G57" s="29"/>
      <c r="H57" s="29"/>
      <c r="I57" s="29"/>
      <c r="J57" s="29"/>
      <c r="K57" s="172"/>
      <c r="L57" s="29"/>
      <c r="M57" s="29"/>
      <c r="N57" s="29"/>
      <c r="O57" s="29"/>
      <c r="P57" s="29"/>
      <c r="Q57" s="29"/>
    </row>
    <row r="58" spans="1:39" x14ac:dyDescent="0.25">
      <c r="A58" s="29"/>
      <c r="B58" s="29"/>
      <c r="C58" s="29"/>
      <c r="D58" s="29"/>
      <c r="E58" s="29"/>
      <c r="F58" s="29"/>
      <c r="G58" s="29"/>
      <c r="H58" s="29"/>
      <c r="I58" s="29"/>
      <c r="J58" s="29"/>
      <c r="K58" s="172"/>
      <c r="L58" s="29"/>
      <c r="M58" s="29"/>
      <c r="N58" s="29"/>
      <c r="O58" s="29"/>
      <c r="P58" s="29"/>
      <c r="Q58" s="29"/>
    </row>
    <row r="59" spans="1:39" x14ac:dyDescent="0.25">
      <c r="A59" s="29"/>
      <c r="B59" s="29"/>
      <c r="C59" s="29"/>
      <c r="D59" s="29"/>
      <c r="E59" s="29"/>
      <c r="F59" s="29"/>
      <c r="G59" s="29"/>
      <c r="H59" s="29"/>
      <c r="I59" s="29"/>
      <c r="J59" s="29"/>
      <c r="K59" s="177"/>
      <c r="L59" s="170"/>
      <c r="M59" s="174"/>
      <c r="N59" s="29"/>
      <c r="O59" s="29"/>
      <c r="P59" s="29"/>
      <c r="Q59" s="29"/>
    </row>
    <row r="60" spans="1:39" x14ac:dyDescent="0.25">
      <c r="A60" s="29"/>
      <c r="B60" s="29"/>
      <c r="C60" s="29"/>
      <c r="D60" s="29"/>
      <c r="E60" s="29"/>
      <c r="F60" s="29"/>
      <c r="G60" s="29"/>
      <c r="H60" s="29"/>
      <c r="I60" s="29"/>
      <c r="J60" s="29"/>
      <c r="K60" s="172"/>
      <c r="L60" s="29"/>
      <c r="M60" s="29"/>
      <c r="N60" s="29"/>
      <c r="O60" s="29"/>
      <c r="P60" s="29"/>
      <c r="Q60" s="29"/>
    </row>
    <row r="61" spans="1:39" x14ac:dyDescent="0.25">
      <c r="A61" s="29"/>
      <c r="B61" s="29"/>
      <c r="C61" s="29"/>
      <c r="D61" s="29"/>
      <c r="E61" s="29"/>
      <c r="F61" s="29"/>
      <c r="G61" s="29"/>
      <c r="H61" s="29"/>
      <c r="I61" s="29"/>
      <c r="J61" s="29"/>
      <c r="K61" s="172"/>
      <c r="L61" s="29"/>
      <c r="M61" s="29"/>
      <c r="N61" s="29"/>
      <c r="O61" s="29"/>
      <c r="P61" s="29"/>
      <c r="Q61" s="29"/>
    </row>
    <row r="62" spans="1:39" x14ac:dyDescent="0.25">
      <c r="A62" s="29"/>
      <c r="B62" s="29"/>
      <c r="C62" s="29"/>
      <c r="D62" s="29"/>
      <c r="E62" s="29"/>
      <c r="F62" s="29"/>
      <c r="G62" s="29"/>
      <c r="H62" s="29"/>
      <c r="I62" s="29"/>
      <c r="J62" s="29"/>
      <c r="K62" s="172"/>
      <c r="L62" s="29"/>
      <c r="M62" s="29"/>
      <c r="N62" s="29"/>
      <c r="O62" s="29"/>
      <c r="P62" s="29"/>
      <c r="Q62" s="29"/>
    </row>
    <row r="63" spans="1:39" x14ac:dyDescent="0.25">
      <c r="A63" s="29"/>
      <c r="B63" s="29"/>
      <c r="C63" s="29"/>
      <c r="D63" s="29"/>
      <c r="E63" s="29"/>
      <c r="F63" s="29"/>
      <c r="G63" s="29"/>
      <c r="H63" s="29"/>
      <c r="I63" s="29"/>
      <c r="J63" s="29"/>
      <c r="K63" s="177"/>
      <c r="L63" s="170"/>
      <c r="M63" s="174"/>
      <c r="N63" s="29"/>
      <c r="O63" s="29"/>
      <c r="P63" s="29"/>
      <c r="Q63" s="29"/>
    </row>
    <row r="64" spans="1:39" x14ac:dyDescent="0.25">
      <c r="A64" s="29"/>
      <c r="B64" s="29"/>
      <c r="C64" s="29"/>
      <c r="D64" s="29"/>
      <c r="E64" s="29"/>
      <c r="F64" s="29"/>
      <c r="G64" s="29"/>
      <c r="H64" s="29"/>
      <c r="I64" s="29"/>
      <c r="J64" s="29"/>
      <c r="K64" s="177"/>
      <c r="L64" s="170"/>
      <c r="M64" s="174"/>
      <c r="N64" s="29"/>
      <c r="O64" s="29"/>
      <c r="P64" s="29"/>
      <c r="Q64" s="29"/>
    </row>
    <row r="65" spans="1:17" x14ac:dyDescent="0.25">
      <c r="A65" s="29"/>
      <c r="B65" s="29"/>
      <c r="C65" s="29"/>
      <c r="D65" s="29"/>
      <c r="E65" s="29"/>
      <c r="F65" s="29"/>
      <c r="G65" s="29"/>
      <c r="H65" s="29"/>
      <c r="I65" s="29"/>
      <c r="J65" s="29"/>
      <c r="K65" s="29"/>
      <c r="L65" s="29"/>
      <c r="M65" s="29"/>
      <c r="N65" s="29"/>
      <c r="O65" s="29"/>
      <c r="P65" s="29"/>
      <c r="Q65" s="29"/>
    </row>
    <row r="66" spans="1:17" x14ac:dyDescent="0.25">
      <c r="A66" s="29"/>
      <c r="B66" s="29"/>
      <c r="C66" s="29"/>
      <c r="D66" s="29"/>
      <c r="E66" s="29"/>
      <c r="F66" s="177"/>
      <c r="G66" s="170"/>
      <c r="H66" s="174"/>
      <c r="I66" s="29"/>
      <c r="J66" s="29"/>
      <c r="K66" s="29"/>
      <c r="L66" s="29"/>
      <c r="M66" s="29"/>
      <c r="N66" s="29"/>
      <c r="O66" s="29"/>
      <c r="P66" s="29"/>
      <c r="Q66" s="29"/>
    </row>
    <row r="67" spans="1:17" x14ac:dyDescent="0.25">
      <c r="A67" s="29"/>
      <c r="B67" s="29"/>
      <c r="C67" s="29"/>
      <c r="D67" s="29"/>
      <c r="E67" s="29"/>
      <c r="F67" s="172"/>
      <c r="G67" s="29"/>
      <c r="H67" s="29"/>
      <c r="I67" s="29"/>
      <c r="J67" s="29"/>
      <c r="K67" s="29"/>
      <c r="L67" s="29"/>
      <c r="M67" s="29"/>
      <c r="N67" s="29"/>
      <c r="O67" s="29"/>
      <c r="P67" s="29"/>
      <c r="Q67" s="29"/>
    </row>
    <row r="68" spans="1:17" x14ac:dyDescent="0.25">
      <c r="A68" s="29"/>
      <c r="B68" s="29"/>
      <c r="C68" s="29"/>
      <c r="D68" s="29"/>
      <c r="E68" s="29"/>
      <c r="F68" s="29"/>
      <c r="G68" s="29"/>
      <c r="H68" s="29"/>
      <c r="I68" s="29"/>
      <c r="J68" s="29"/>
      <c r="K68" s="29"/>
      <c r="L68" s="29"/>
      <c r="M68" s="29"/>
      <c r="N68" s="29"/>
      <c r="O68" s="29"/>
      <c r="P68" s="29"/>
      <c r="Q68" s="29"/>
    </row>
    <row r="69" spans="1:17" x14ac:dyDescent="0.25">
      <c r="A69" s="29"/>
      <c r="B69" s="29"/>
      <c r="C69" s="29"/>
      <c r="D69" s="29"/>
      <c r="E69" s="29"/>
      <c r="F69" s="29"/>
      <c r="G69" s="29"/>
      <c r="H69" s="29"/>
      <c r="I69" s="29"/>
      <c r="J69" s="29"/>
      <c r="K69" s="177"/>
      <c r="L69" s="170"/>
      <c r="M69" s="174"/>
      <c r="N69" s="29"/>
      <c r="O69" s="29"/>
      <c r="P69" s="29"/>
      <c r="Q69" s="29"/>
    </row>
    <row r="70" spans="1:17" x14ac:dyDescent="0.25">
      <c r="A70" s="29"/>
      <c r="B70" s="29"/>
      <c r="C70" s="29"/>
      <c r="D70" s="29"/>
      <c r="E70" s="29"/>
      <c r="F70" s="29"/>
      <c r="G70" s="29"/>
      <c r="H70" s="29"/>
      <c r="I70" s="29"/>
      <c r="J70" s="29"/>
      <c r="K70" s="177"/>
      <c r="L70" s="170"/>
      <c r="M70" s="174"/>
      <c r="N70" s="29"/>
      <c r="O70" s="29"/>
      <c r="P70" s="29"/>
      <c r="Q70" s="29"/>
    </row>
    <row r="71" spans="1:17" x14ac:dyDescent="0.25">
      <c r="A71" s="29"/>
      <c r="B71" s="29"/>
      <c r="C71" s="29"/>
      <c r="D71" s="29"/>
      <c r="E71" s="29"/>
      <c r="F71" s="29"/>
      <c r="G71" s="29"/>
      <c r="H71" s="29"/>
      <c r="I71" s="29"/>
      <c r="J71" s="29"/>
      <c r="K71" s="172"/>
      <c r="L71" s="29"/>
      <c r="M71" s="29"/>
      <c r="N71" s="29"/>
      <c r="O71" s="29"/>
      <c r="P71" s="29"/>
      <c r="Q71" s="29"/>
    </row>
    <row r="72" spans="1:17" x14ac:dyDescent="0.25">
      <c r="A72" s="29"/>
      <c r="B72" s="29"/>
      <c r="C72" s="29"/>
      <c r="D72" s="29"/>
      <c r="E72" s="29"/>
      <c r="F72" s="29"/>
      <c r="G72" s="29"/>
      <c r="H72" s="29"/>
      <c r="I72" s="29"/>
      <c r="J72" s="29"/>
      <c r="K72" s="177"/>
      <c r="L72" s="170"/>
      <c r="M72" s="174"/>
      <c r="N72" s="29"/>
      <c r="O72" s="29"/>
      <c r="P72" s="29"/>
      <c r="Q72" s="29"/>
    </row>
    <row r="73" spans="1:17" x14ac:dyDescent="0.25">
      <c r="A73" s="29"/>
      <c r="B73" s="29"/>
      <c r="C73" s="29"/>
      <c r="D73" s="29"/>
      <c r="E73" s="29"/>
      <c r="F73" s="29"/>
      <c r="G73" s="29"/>
      <c r="H73" s="29"/>
      <c r="I73" s="29"/>
      <c r="J73" s="29"/>
      <c r="K73" s="172"/>
      <c r="L73" s="29"/>
      <c r="M73" s="29"/>
      <c r="N73" s="29"/>
      <c r="O73" s="29"/>
      <c r="P73" s="29"/>
      <c r="Q73" s="29"/>
    </row>
    <row r="74" spans="1:17" x14ac:dyDescent="0.25">
      <c r="A74" s="29"/>
      <c r="B74" s="29"/>
      <c r="C74" s="29"/>
      <c r="D74" s="29"/>
      <c r="E74" s="29"/>
      <c r="F74" s="29"/>
      <c r="G74" s="29"/>
      <c r="H74" s="29"/>
      <c r="I74" s="29"/>
      <c r="J74" s="29"/>
      <c r="K74" s="29"/>
      <c r="L74" s="29"/>
      <c r="M74" s="29"/>
      <c r="N74" s="29"/>
      <c r="O74" s="29"/>
      <c r="P74" s="29"/>
      <c r="Q74" s="29"/>
    </row>
    <row r="75" spans="1:17" x14ac:dyDescent="0.25">
      <c r="A75" s="29"/>
      <c r="B75" s="29"/>
      <c r="C75" s="29"/>
      <c r="D75" s="29"/>
      <c r="E75" s="29"/>
      <c r="F75" s="29"/>
      <c r="G75" s="29"/>
      <c r="H75" s="29"/>
      <c r="I75" s="29"/>
      <c r="J75" s="29"/>
      <c r="K75" s="177"/>
      <c r="L75" s="170"/>
      <c r="M75" s="174"/>
      <c r="N75" s="29"/>
      <c r="O75" s="29"/>
      <c r="P75" s="29"/>
      <c r="Q75" s="29"/>
    </row>
    <row r="76" spans="1:17" x14ac:dyDescent="0.25">
      <c r="A76" s="29"/>
      <c r="B76" s="29"/>
      <c r="C76" s="29"/>
      <c r="D76" s="29"/>
      <c r="E76" s="29"/>
      <c r="F76" s="29"/>
      <c r="G76" s="29"/>
      <c r="H76" s="29"/>
      <c r="I76" s="29"/>
      <c r="J76" s="29"/>
      <c r="K76" s="172"/>
      <c r="L76" s="29"/>
      <c r="M76" s="29"/>
      <c r="N76" s="29"/>
      <c r="O76" s="29"/>
      <c r="P76" s="29"/>
      <c r="Q76" s="29"/>
    </row>
    <row r="77" spans="1:17" x14ac:dyDescent="0.25">
      <c r="A77" s="29"/>
      <c r="B77" s="29"/>
      <c r="C77" s="29"/>
      <c r="D77" s="29"/>
      <c r="E77" s="29"/>
      <c r="F77" s="29"/>
      <c r="G77" s="29"/>
      <c r="H77" s="29"/>
      <c r="I77" s="29"/>
      <c r="J77" s="29"/>
      <c r="K77" s="177"/>
      <c r="L77" s="170"/>
      <c r="M77" s="174"/>
      <c r="N77" s="29"/>
      <c r="O77" s="29"/>
      <c r="P77" s="29"/>
      <c r="Q77" s="29"/>
    </row>
    <row r="78" spans="1:17" x14ac:dyDescent="0.25">
      <c r="A78" s="29"/>
      <c r="B78" s="29"/>
      <c r="C78" s="29"/>
      <c r="D78" s="29"/>
      <c r="E78" s="29"/>
      <c r="F78" s="29"/>
      <c r="G78" s="29"/>
      <c r="H78" s="29"/>
      <c r="I78" s="29"/>
      <c r="J78" s="29"/>
      <c r="K78" s="172"/>
      <c r="L78" s="29"/>
      <c r="M78" s="29"/>
      <c r="N78" s="29"/>
      <c r="O78" s="29"/>
      <c r="P78" s="29"/>
      <c r="Q78" s="29"/>
    </row>
    <row r="79" spans="1:17" x14ac:dyDescent="0.25">
      <c r="A79" s="29"/>
      <c r="B79" s="29"/>
      <c r="C79" s="29"/>
      <c r="D79" s="29"/>
      <c r="E79" s="29"/>
      <c r="F79" s="29"/>
      <c r="G79" s="29"/>
      <c r="H79" s="29"/>
      <c r="I79" s="29"/>
      <c r="J79" s="29"/>
      <c r="K79" s="172"/>
      <c r="L79" s="29"/>
      <c r="M79" s="29"/>
      <c r="N79" s="29"/>
      <c r="O79" s="29"/>
      <c r="P79" s="29"/>
      <c r="Q79" s="29"/>
    </row>
    <row r="80" spans="1:17" x14ac:dyDescent="0.25">
      <c r="A80" s="29"/>
      <c r="B80" s="29"/>
      <c r="C80" s="29"/>
      <c r="D80" s="29"/>
      <c r="E80" s="29"/>
      <c r="F80" s="29"/>
      <c r="G80" s="29"/>
      <c r="H80" s="29"/>
      <c r="I80" s="29"/>
      <c r="J80" s="29"/>
      <c r="K80" s="29"/>
      <c r="L80" s="29"/>
      <c r="M80" s="29"/>
      <c r="N80" s="29"/>
      <c r="O80" s="29"/>
      <c r="P80" s="29"/>
      <c r="Q80" s="29"/>
    </row>
    <row r="81" spans="1:17" x14ac:dyDescent="0.25">
      <c r="A81" s="29"/>
      <c r="B81" s="29"/>
      <c r="C81" s="29"/>
      <c r="D81" s="29"/>
      <c r="E81" s="29"/>
      <c r="F81" s="29"/>
      <c r="G81" s="29"/>
      <c r="H81" s="29"/>
      <c r="I81" s="29"/>
      <c r="J81" s="29"/>
      <c r="K81" s="29"/>
      <c r="L81" s="29"/>
      <c r="M81" s="29"/>
      <c r="N81" s="29"/>
      <c r="O81" s="29"/>
      <c r="P81" s="29"/>
      <c r="Q81" s="29"/>
    </row>
    <row r="82" spans="1:17" x14ac:dyDescent="0.25">
      <c r="A82" s="29"/>
      <c r="B82" s="29"/>
      <c r="C82" s="29"/>
      <c r="D82" s="29"/>
      <c r="E82" s="29"/>
      <c r="F82" s="29"/>
      <c r="G82" s="29"/>
      <c r="H82" s="29"/>
      <c r="I82" s="29"/>
      <c r="J82" s="29"/>
      <c r="K82" s="29"/>
      <c r="L82" s="29"/>
      <c r="M82" s="29"/>
      <c r="N82" s="29"/>
      <c r="O82" s="29"/>
      <c r="P82" s="29"/>
      <c r="Q82" s="29"/>
    </row>
    <row r="83" spans="1:17" x14ac:dyDescent="0.25">
      <c r="A83" s="29"/>
      <c r="B83" s="29"/>
      <c r="C83" s="29"/>
      <c r="D83" s="29"/>
      <c r="E83" s="29"/>
      <c r="F83" s="29"/>
      <c r="G83" s="29"/>
      <c r="H83" s="29"/>
      <c r="I83" s="29"/>
      <c r="J83" s="29"/>
      <c r="K83" s="29"/>
      <c r="L83" s="29"/>
      <c r="M83" s="29"/>
      <c r="N83" s="29"/>
      <c r="O83" s="29"/>
      <c r="P83" s="29"/>
      <c r="Q83" s="29"/>
    </row>
  </sheetData>
  <autoFilter ref="A3:AK32">
    <sortState ref="A4:AK35">
      <sortCondition ref="E3:E35"/>
    </sortState>
  </autoFilter>
  <mergeCells count="2">
    <mergeCell ref="AB2:AI2"/>
    <mergeCell ref="AJ2:AK2"/>
  </mergeCells>
  <pageMargins left="0.7" right="0.7" top="0.75" bottom="0.75" header="0.3" footer="0.3"/>
  <pageSetup orientation="portrait" verticalDpi="30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AC129"/>
  <sheetViews>
    <sheetView zoomScale="70" zoomScaleNormal="70" workbookViewId="0">
      <pane ySplit="3" topLeftCell="A4" activePane="bottomLeft" state="frozen"/>
      <selection pane="bottomLeft" activeCell="H38" sqref="H38"/>
    </sheetView>
  </sheetViews>
  <sheetFormatPr baseColWidth="10" defaultRowHeight="15" x14ac:dyDescent="0.25"/>
  <cols>
    <col min="2" max="2" width="22.85546875" style="2" customWidth="1"/>
    <col min="3" max="3" width="17" style="2" customWidth="1"/>
    <col min="4" max="4" width="12" style="2" customWidth="1"/>
    <col min="5" max="8" width="15.28515625" style="2" customWidth="1"/>
    <col min="9" max="9" width="14.28515625" customWidth="1"/>
    <col min="11" max="11" width="11.85546875" bestFit="1" customWidth="1"/>
    <col min="12" max="12" width="23.140625" customWidth="1"/>
  </cols>
  <sheetData>
    <row r="2" spans="2:29" ht="15.75" thickBot="1" x14ac:dyDescent="0.3"/>
    <row r="3" spans="2:29" ht="45.75" thickBot="1" x14ac:dyDescent="0.3">
      <c r="B3" s="260" t="s">
        <v>56</v>
      </c>
      <c r="C3" s="259" t="s">
        <v>57</v>
      </c>
      <c r="D3" s="259" t="s">
        <v>17</v>
      </c>
      <c r="E3" s="259" t="s">
        <v>18</v>
      </c>
      <c r="F3" s="259" t="s">
        <v>19</v>
      </c>
      <c r="G3" s="259" t="s">
        <v>20</v>
      </c>
      <c r="H3" s="259" t="s">
        <v>14</v>
      </c>
      <c r="I3" s="259" t="s">
        <v>21</v>
      </c>
      <c r="J3" s="259" t="s">
        <v>16</v>
      </c>
      <c r="K3" s="259" t="s">
        <v>58</v>
      </c>
      <c r="L3" s="53" t="s">
        <v>54</v>
      </c>
    </row>
    <row r="4" spans="2:29" ht="15" customHeight="1" x14ac:dyDescent="0.25">
      <c r="B4" s="225" t="s">
        <v>125</v>
      </c>
      <c r="C4" s="192" t="s">
        <v>132</v>
      </c>
      <c r="D4" s="21" t="s">
        <v>82</v>
      </c>
      <c r="E4" s="21" t="s">
        <v>130</v>
      </c>
      <c r="F4" s="21" t="s">
        <v>131</v>
      </c>
      <c r="G4" s="124" t="s">
        <v>566</v>
      </c>
      <c r="H4" s="21" t="s">
        <v>133</v>
      </c>
      <c r="I4" s="141" t="s">
        <v>96</v>
      </c>
      <c r="J4" s="22" t="s">
        <v>134</v>
      </c>
      <c r="K4" s="141" t="s">
        <v>89</v>
      </c>
      <c r="L4" s="127" t="s">
        <v>136</v>
      </c>
      <c r="N4" s="139"/>
    </row>
    <row r="5" spans="2:29" ht="15.75" thickBot="1" x14ac:dyDescent="0.3">
      <c r="B5" s="226"/>
      <c r="C5" s="193" t="s">
        <v>92</v>
      </c>
      <c r="D5" s="25" t="s">
        <v>89</v>
      </c>
      <c r="E5" s="25" t="s">
        <v>129</v>
      </c>
      <c r="F5" s="25" t="s">
        <v>135</v>
      </c>
      <c r="G5" s="120"/>
      <c r="H5" s="25" t="s">
        <v>95</v>
      </c>
      <c r="I5" s="142"/>
      <c r="J5" s="26" t="s">
        <v>134</v>
      </c>
      <c r="K5" s="142"/>
      <c r="L5" s="129"/>
      <c r="N5" s="139"/>
      <c r="Y5" t="s">
        <v>740</v>
      </c>
      <c r="Z5" t="s">
        <v>739</v>
      </c>
      <c r="AA5" t="s">
        <v>744</v>
      </c>
      <c r="AB5" t="s">
        <v>740</v>
      </c>
      <c r="AC5" t="s">
        <v>745</v>
      </c>
    </row>
    <row r="6" spans="2:29" ht="15" customHeight="1" x14ac:dyDescent="0.25">
      <c r="B6" s="227" t="s">
        <v>155</v>
      </c>
      <c r="C6" s="192" t="s">
        <v>156</v>
      </c>
      <c r="D6" s="21" t="s">
        <v>128</v>
      </c>
      <c r="E6" s="21" t="s">
        <v>157</v>
      </c>
      <c r="F6" s="21" t="s">
        <v>158</v>
      </c>
      <c r="G6" s="124" t="s">
        <v>566</v>
      </c>
      <c r="H6" s="21" t="s">
        <v>159</v>
      </c>
      <c r="I6" s="141"/>
      <c r="J6" s="22" t="s">
        <v>160</v>
      </c>
      <c r="K6" s="141" t="s">
        <v>89</v>
      </c>
      <c r="L6" s="127" t="s">
        <v>167</v>
      </c>
      <c r="N6" s="139"/>
    </row>
    <row r="7" spans="2:29" x14ac:dyDescent="0.25">
      <c r="B7" s="228"/>
      <c r="C7" s="71" t="s">
        <v>161</v>
      </c>
      <c r="D7" s="5" t="s">
        <v>82</v>
      </c>
      <c r="E7" s="5" t="s">
        <v>162</v>
      </c>
      <c r="F7" s="5" t="s">
        <v>158</v>
      </c>
      <c r="G7" s="111"/>
      <c r="H7" s="5" t="s">
        <v>159</v>
      </c>
      <c r="I7" s="107"/>
      <c r="J7" s="4" t="s">
        <v>160</v>
      </c>
      <c r="K7" s="107"/>
      <c r="L7" s="128"/>
      <c r="N7" s="139"/>
    </row>
    <row r="8" spans="2:29" x14ac:dyDescent="0.25">
      <c r="B8" s="228"/>
      <c r="C8" s="71" t="s">
        <v>163</v>
      </c>
      <c r="D8" s="5" t="s">
        <v>82</v>
      </c>
      <c r="E8" s="5" t="s">
        <v>162</v>
      </c>
      <c r="F8" s="5" t="s">
        <v>158</v>
      </c>
      <c r="G8" s="111"/>
      <c r="H8" s="5" t="s">
        <v>159</v>
      </c>
      <c r="I8" s="107"/>
      <c r="J8" s="4" t="s">
        <v>160</v>
      </c>
      <c r="K8" s="107"/>
      <c r="L8" s="128"/>
      <c r="N8" s="139"/>
    </row>
    <row r="9" spans="2:29" ht="15.75" thickBot="1" x14ac:dyDescent="0.3">
      <c r="B9" s="229"/>
      <c r="C9" s="193" t="s">
        <v>92</v>
      </c>
      <c r="D9" s="25" t="s">
        <v>82</v>
      </c>
      <c r="E9" s="25" t="s">
        <v>164</v>
      </c>
      <c r="F9" s="25" t="s">
        <v>129</v>
      </c>
      <c r="G9" s="120"/>
      <c r="H9" s="25" t="s">
        <v>165</v>
      </c>
      <c r="I9" s="142"/>
      <c r="J9" s="26" t="s">
        <v>166</v>
      </c>
      <c r="K9" s="142"/>
      <c r="L9" s="129"/>
      <c r="N9" s="139"/>
    </row>
    <row r="10" spans="2:29" ht="75.75" thickBot="1" x14ac:dyDescent="0.3">
      <c r="B10" s="230" t="s">
        <v>202</v>
      </c>
      <c r="C10" s="216" t="s">
        <v>95</v>
      </c>
      <c r="D10" s="216" t="s">
        <v>95</v>
      </c>
      <c r="E10" s="216" t="s">
        <v>95</v>
      </c>
      <c r="F10" s="216" t="s">
        <v>95</v>
      </c>
      <c r="G10" s="216" t="s">
        <v>95</v>
      </c>
      <c r="H10" s="216" t="s">
        <v>95</v>
      </c>
      <c r="I10" s="216" t="s">
        <v>95</v>
      </c>
      <c r="J10" s="216" t="s">
        <v>95</v>
      </c>
      <c r="K10" s="52" t="s">
        <v>89</v>
      </c>
      <c r="L10" s="184" t="s">
        <v>181</v>
      </c>
    </row>
    <row r="11" spans="2:29" x14ac:dyDescent="0.25">
      <c r="B11" s="226" t="s">
        <v>199</v>
      </c>
      <c r="C11" s="192" t="s">
        <v>501</v>
      </c>
      <c r="D11" s="21" t="s">
        <v>82</v>
      </c>
      <c r="E11" s="21">
        <v>6</v>
      </c>
      <c r="F11" s="21"/>
      <c r="G11" s="124" t="s">
        <v>569</v>
      </c>
      <c r="H11" s="21">
        <v>92</v>
      </c>
      <c r="I11" s="21" t="s">
        <v>329</v>
      </c>
      <c r="J11" s="21" t="s">
        <v>503</v>
      </c>
      <c r="K11" s="121" t="s">
        <v>82</v>
      </c>
      <c r="L11" s="186"/>
      <c r="N11" s="139"/>
    </row>
    <row r="12" spans="2:29" x14ac:dyDescent="0.25">
      <c r="B12" s="226"/>
      <c r="C12" s="71" t="s">
        <v>502</v>
      </c>
      <c r="D12" s="5"/>
      <c r="E12" s="5"/>
      <c r="F12" s="5"/>
      <c r="G12" s="111"/>
      <c r="H12" s="5">
        <v>1500</v>
      </c>
      <c r="I12" s="5"/>
      <c r="J12" s="5" t="s">
        <v>270</v>
      </c>
      <c r="K12" s="104"/>
      <c r="L12" s="187"/>
      <c r="N12" s="139"/>
    </row>
    <row r="13" spans="2:29" x14ac:dyDescent="0.25">
      <c r="B13" s="226"/>
      <c r="C13" s="71" t="s">
        <v>481</v>
      </c>
      <c r="D13" s="5"/>
      <c r="E13" s="5"/>
      <c r="F13" s="5"/>
      <c r="G13" s="111"/>
      <c r="H13" s="5">
        <v>6</v>
      </c>
      <c r="I13" s="5"/>
      <c r="J13" s="5" t="s">
        <v>503</v>
      </c>
      <c r="K13" s="104"/>
      <c r="L13" s="187"/>
      <c r="N13" s="139"/>
    </row>
    <row r="14" spans="2:29" x14ac:dyDescent="0.25">
      <c r="B14" s="226"/>
      <c r="C14" s="71" t="s">
        <v>92</v>
      </c>
      <c r="D14" s="5"/>
      <c r="E14" s="5"/>
      <c r="F14" s="5"/>
      <c r="G14" s="111"/>
      <c r="H14" s="5">
        <v>2</v>
      </c>
      <c r="I14" s="5"/>
      <c r="J14" s="5" t="s">
        <v>503</v>
      </c>
      <c r="K14" s="104"/>
      <c r="L14" s="187"/>
      <c r="N14" s="139"/>
    </row>
    <row r="15" spans="2:29" ht="15.75" thickBot="1" x14ac:dyDescent="0.3">
      <c r="B15" s="226"/>
      <c r="C15" s="193" t="s">
        <v>360</v>
      </c>
      <c r="D15" s="25"/>
      <c r="E15" s="25"/>
      <c r="F15" s="25"/>
      <c r="G15" s="120"/>
      <c r="H15" s="25">
        <v>2</v>
      </c>
      <c r="I15" s="25"/>
      <c r="J15" s="25" t="s">
        <v>503</v>
      </c>
      <c r="K15" s="105"/>
      <c r="L15" s="188"/>
      <c r="N15" s="139"/>
    </row>
    <row r="16" spans="2:29" ht="15" customHeight="1" x14ac:dyDescent="0.25">
      <c r="B16" s="227" t="s">
        <v>212</v>
      </c>
      <c r="C16" s="192" t="s">
        <v>223</v>
      </c>
      <c r="D16" s="21" t="s">
        <v>82</v>
      </c>
      <c r="E16" s="21" t="s">
        <v>130</v>
      </c>
      <c r="F16" s="21" t="s">
        <v>224</v>
      </c>
      <c r="G16" s="121" t="s">
        <v>566</v>
      </c>
      <c r="H16" s="21" t="s">
        <v>133</v>
      </c>
      <c r="I16" s="141" t="s">
        <v>129</v>
      </c>
      <c r="J16" s="22" t="s">
        <v>248</v>
      </c>
      <c r="K16" s="141" t="s">
        <v>83</v>
      </c>
      <c r="L16" s="127" t="s">
        <v>228</v>
      </c>
      <c r="N16" s="139"/>
    </row>
    <row r="17" spans="2:15" x14ac:dyDescent="0.25">
      <c r="B17" s="228"/>
      <c r="C17" s="71" t="s">
        <v>225</v>
      </c>
      <c r="D17" s="5" t="s">
        <v>82</v>
      </c>
      <c r="E17" s="5" t="s">
        <v>130</v>
      </c>
      <c r="F17" s="5" t="s">
        <v>226</v>
      </c>
      <c r="G17" s="104"/>
      <c r="H17" s="5" t="s">
        <v>95</v>
      </c>
      <c r="I17" s="107"/>
      <c r="J17" s="4" t="s">
        <v>248</v>
      </c>
      <c r="K17" s="107"/>
      <c r="L17" s="128"/>
      <c r="N17" s="139"/>
    </row>
    <row r="18" spans="2:15" ht="15.75" thickBot="1" x14ac:dyDescent="0.3">
      <c r="B18" s="229"/>
      <c r="C18" s="193" t="s">
        <v>227</v>
      </c>
      <c r="D18" s="25" t="s">
        <v>83</v>
      </c>
      <c r="E18" s="25" t="s">
        <v>129</v>
      </c>
      <c r="F18" s="25" t="s">
        <v>129</v>
      </c>
      <c r="G18" s="105"/>
      <c r="H18" s="25" t="s">
        <v>129</v>
      </c>
      <c r="I18" s="142"/>
      <c r="J18" s="26" t="s">
        <v>248</v>
      </c>
      <c r="K18" s="142"/>
      <c r="L18" s="129"/>
      <c r="N18" s="139"/>
    </row>
    <row r="19" spans="2:15" ht="75.75" thickBot="1" x14ac:dyDescent="0.3">
      <c r="B19" s="231" t="s">
        <v>212</v>
      </c>
      <c r="C19" s="217"/>
      <c r="D19" s="185"/>
      <c r="E19" s="185"/>
      <c r="F19" s="185"/>
      <c r="G19" s="262" t="s">
        <v>94</v>
      </c>
      <c r="H19" s="185"/>
      <c r="I19" s="185"/>
      <c r="J19" s="185"/>
      <c r="K19" s="185" t="s">
        <v>83</v>
      </c>
      <c r="L19" s="55" t="s">
        <v>233</v>
      </c>
    </row>
    <row r="20" spans="2:15" x14ac:dyDescent="0.25">
      <c r="B20" s="226" t="s">
        <v>234</v>
      </c>
      <c r="C20" s="192" t="s">
        <v>244</v>
      </c>
      <c r="D20" s="21" t="s">
        <v>82</v>
      </c>
      <c r="E20" s="21" t="s">
        <v>164</v>
      </c>
      <c r="F20" s="21" t="s">
        <v>245</v>
      </c>
      <c r="G20" s="124" t="s">
        <v>94</v>
      </c>
      <c r="H20" s="21" t="s">
        <v>226</v>
      </c>
      <c r="I20" s="121" t="s">
        <v>129</v>
      </c>
      <c r="J20" s="21" t="s">
        <v>166</v>
      </c>
      <c r="K20" s="124" t="s">
        <v>89</v>
      </c>
      <c r="L20" s="186" t="s">
        <v>253</v>
      </c>
      <c r="M20" s="2"/>
      <c r="N20" s="140"/>
      <c r="O20" s="2"/>
    </row>
    <row r="21" spans="2:15" x14ac:dyDescent="0.25">
      <c r="B21" s="226"/>
      <c r="C21" s="71" t="s">
        <v>223</v>
      </c>
      <c r="D21" s="5" t="s">
        <v>82</v>
      </c>
      <c r="E21" s="5" t="s">
        <v>246</v>
      </c>
      <c r="F21" s="5" t="s">
        <v>135</v>
      </c>
      <c r="G21" s="111"/>
      <c r="H21" s="5" t="s">
        <v>247</v>
      </c>
      <c r="I21" s="104"/>
      <c r="J21" s="5" t="s">
        <v>248</v>
      </c>
      <c r="K21" s="111"/>
      <c r="L21" s="187"/>
      <c r="M21" s="2"/>
      <c r="N21" s="140"/>
      <c r="O21" s="2"/>
    </row>
    <row r="22" spans="2:15" x14ac:dyDescent="0.25">
      <c r="B22" s="226"/>
      <c r="C22" s="71" t="s">
        <v>249</v>
      </c>
      <c r="D22" s="5" t="s">
        <v>82</v>
      </c>
      <c r="E22" s="5" t="s">
        <v>226</v>
      </c>
      <c r="F22" s="5" t="s">
        <v>250</v>
      </c>
      <c r="G22" s="111"/>
      <c r="H22" s="5" t="s">
        <v>247</v>
      </c>
      <c r="I22" s="104"/>
      <c r="J22" s="5" t="s">
        <v>248</v>
      </c>
      <c r="K22" s="111"/>
      <c r="L22" s="187"/>
      <c r="M22" s="2"/>
      <c r="N22" s="140"/>
      <c r="O22" s="2"/>
    </row>
    <row r="23" spans="2:15" ht="15.75" thickBot="1" x14ac:dyDescent="0.3">
      <c r="B23" s="226"/>
      <c r="C23" s="193" t="s">
        <v>251</v>
      </c>
      <c r="D23" s="25" t="s">
        <v>129</v>
      </c>
      <c r="E23" s="25" t="s">
        <v>129</v>
      </c>
      <c r="F23" s="25" t="s">
        <v>129</v>
      </c>
      <c r="G23" s="120"/>
      <c r="H23" s="25" t="s">
        <v>129</v>
      </c>
      <c r="I23" s="105"/>
      <c r="J23" s="25" t="s">
        <v>129</v>
      </c>
      <c r="K23" s="120"/>
      <c r="L23" s="188"/>
      <c r="M23" s="2"/>
      <c r="N23" s="140"/>
      <c r="O23" s="2"/>
    </row>
    <row r="24" spans="2:15" x14ac:dyDescent="0.25">
      <c r="B24" s="226" t="s">
        <v>256</v>
      </c>
      <c r="C24" s="192" t="s">
        <v>132</v>
      </c>
      <c r="D24" s="21"/>
      <c r="E24" s="21" t="s">
        <v>226</v>
      </c>
      <c r="F24" s="21"/>
      <c r="G24" s="21" t="s">
        <v>94</v>
      </c>
      <c r="H24" s="21" t="s">
        <v>226</v>
      </c>
      <c r="I24" s="121"/>
      <c r="J24" s="21"/>
      <c r="K24" s="121" t="s">
        <v>89</v>
      </c>
      <c r="L24" s="186" t="s">
        <v>228</v>
      </c>
      <c r="M24" s="2"/>
      <c r="N24" s="140"/>
      <c r="O24" s="2"/>
    </row>
    <row r="25" spans="2:15" x14ac:dyDescent="0.25">
      <c r="B25" s="226"/>
      <c r="C25" s="71" t="s">
        <v>267</v>
      </c>
      <c r="D25" s="5"/>
      <c r="E25" s="5" t="s">
        <v>226</v>
      </c>
      <c r="F25" s="5"/>
      <c r="G25" s="5" t="s">
        <v>93</v>
      </c>
      <c r="H25" s="5" t="s">
        <v>226</v>
      </c>
      <c r="I25" s="104"/>
      <c r="J25" s="5" t="s">
        <v>271</v>
      </c>
      <c r="K25" s="104"/>
      <c r="L25" s="187"/>
      <c r="M25" s="2"/>
      <c r="N25" s="140"/>
      <c r="O25" s="2"/>
    </row>
    <row r="26" spans="2:15" x14ac:dyDescent="0.25">
      <c r="B26" s="226"/>
      <c r="C26" s="71" t="s">
        <v>268</v>
      </c>
      <c r="D26" s="5"/>
      <c r="E26" s="5" t="s">
        <v>226</v>
      </c>
      <c r="F26" s="5"/>
      <c r="G26" s="5" t="s">
        <v>93</v>
      </c>
      <c r="H26" s="5" t="s">
        <v>226</v>
      </c>
      <c r="I26" s="104"/>
      <c r="J26" s="5" t="s">
        <v>248</v>
      </c>
      <c r="K26" s="104"/>
      <c r="L26" s="187"/>
      <c r="M26" s="2"/>
      <c r="N26" s="140"/>
      <c r="O26" s="2"/>
    </row>
    <row r="27" spans="2:15" ht="15.75" thickBot="1" x14ac:dyDescent="0.3">
      <c r="B27" s="226"/>
      <c r="C27" s="193" t="s">
        <v>269</v>
      </c>
      <c r="D27" s="25"/>
      <c r="E27" s="25" t="s">
        <v>226</v>
      </c>
      <c r="F27" s="25"/>
      <c r="G27" s="25" t="s">
        <v>93</v>
      </c>
      <c r="H27" s="25" t="s">
        <v>226</v>
      </c>
      <c r="I27" s="105"/>
      <c r="J27" s="25" t="s">
        <v>270</v>
      </c>
      <c r="K27" s="105"/>
      <c r="L27" s="188"/>
      <c r="M27" s="2"/>
      <c r="N27" s="140"/>
      <c r="O27" s="2"/>
    </row>
    <row r="28" spans="2:15" x14ac:dyDescent="0.25">
      <c r="B28" s="226" t="s">
        <v>278</v>
      </c>
      <c r="C28" s="192" t="s">
        <v>281</v>
      </c>
      <c r="D28" s="21"/>
      <c r="E28" s="21"/>
      <c r="F28" s="21"/>
      <c r="G28" s="21" t="s">
        <v>566</v>
      </c>
      <c r="H28" s="21"/>
      <c r="I28" s="121"/>
      <c r="J28" s="21"/>
      <c r="K28" s="121" t="s">
        <v>83</v>
      </c>
      <c r="L28" s="186" t="s">
        <v>284</v>
      </c>
      <c r="M28" s="2"/>
      <c r="N28" s="140"/>
      <c r="O28" s="2"/>
    </row>
    <row r="29" spans="2:15" ht="15.75" thickBot="1" x14ac:dyDescent="0.3">
      <c r="B29" s="226"/>
      <c r="C29" s="193" t="s">
        <v>282</v>
      </c>
      <c r="D29" s="25"/>
      <c r="E29" s="25"/>
      <c r="F29" s="25"/>
      <c r="G29" s="25"/>
      <c r="H29" s="25"/>
      <c r="I29" s="105"/>
      <c r="J29" s="25"/>
      <c r="K29" s="105"/>
      <c r="L29" s="188"/>
      <c r="M29" s="2"/>
      <c r="N29" s="140"/>
      <c r="O29" s="2"/>
    </row>
    <row r="30" spans="2:15" x14ac:dyDescent="0.25">
      <c r="B30" s="226" t="s">
        <v>286</v>
      </c>
      <c r="C30" s="192" t="s">
        <v>294</v>
      </c>
      <c r="D30" s="21" t="s">
        <v>82</v>
      </c>
      <c r="E30" s="21" t="s">
        <v>291</v>
      </c>
      <c r="F30" s="21" t="s">
        <v>292</v>
      </c>
      <c r="G30" s="21" t="s">
        <v>566</v>
      </c>
      <c r="H30" s="21">
        <v>495</v>
      </c>
      <c r="I30" s="121"/>
      <c r="J30" s="21" t="s">
        <v>293</v>
      </c>
      <c r="K30" s="121" t="s">
        <v>83</v>
      </c>
      <c r="L30" s="186" t="s">
        <v>301</v>
      </c>
      <c r="M30" s="2"/>
      <c r="N30" s="140"/>
      <c r="O30" s="2"/>
    </row>
    <row r="31" spans="2:15" x14ac:dyDescent="0.25">
      <c r="B31" s="226"/>
      <c r="C31" s="71" t="s">
        <v>295</v>
      </c>
      <c r="D31" s="5" t="s">
        <v>82</v>
      </c>
      <c r="E31" s="5" t="s">
        <v>296</v>
      </c>
      <c r="F31" s="5" t="s">
        <v>158</v>
      </c>
      <c r="G31" s="5" t="s">
        <v>93</v>
      </c>
      <c r="H31" s="5">
        <v>431</v>
      </c>
      <c r="I31" s="104"/>
      <c r="J31" s="5" t="s">
        <v>297</v>
      </c>
      <c r="K31" s="104"/>
      <c r="L31" s="187"/>
      <c r="M31" s="2"/>
      <c r="N31" s="140"/>
      <c r="O31" s="2"/>
    </row>
    <row r="32" spans="2:15" x14ac:dyDescent="0.25">
      <c r="B32" s="226"/>
      <c r="C32" s="71" t="s">
        <v>269</v>
      </c>
      <c r="D32" s="5" t="s">
        <v>82</v>
      </c>
      <c r="E32" s="5" t="s">
        <v>298</v>
      </c>
      <c r="F32" s="5" t="s">
        <v>83</v>
      </c>
      <c r="G32" s="5" t="s">
        <v>93</v>
      </c>
      <c r="H32" s="5" t="s">
        <v>226</v>
      </c>
      <c r="I32" s="104"/>
      <c r="J32" s="5" t="s">
        <v>299</v>
      </c>
      <c r="K32" s="104"/>
      <c r="L32" s="187"/>
      <c r="M32" s="2"/>
      <c r="N32" s="140"/>
      <c r="O32" s="2"/>
    </row>
    <row r="33" spans="2:15" ht="15.75" thickBot="1" x14ac:dyDescent="0.3">
      <c r="B33" s="226"/>
      <c r="C33" s="193" t="s">
        <v>300</v>
      </c>
      <c r="D33" s="25" t="s">
        <v>83</v>
      </c>
      <c r="E33" s="25"/>
      <c r="F33" s="25"/>
      <c r="G33" s="25" t="s">
        <v>93</v>
      </c>
      <c r="H33" s="25" t="s">
        <v>226</v>
      </c>
      <c r="I33" s="105"/>
      <c r="J33" s="25" t="s">
        <v>226</v>
      </c>
      <c r="K33" s="105"/>
      <c r="L33" s="188"/>
      <c r="M33" s="2"/>
      <c r="N33" s="140"/>
      <c r="O33" s="2"/>
    </row>
    <row r="34" spans="2:15" x14ac:dyDescent="0.25">
      <c r="B34" s="226" t="s">
        <v>306</v>
      </c>
      <c r="C34" s="192" t="s">
        <v>269</v>
      </c>
      <c r="D34" s="21" t="s">
        <v>82</v>
      </c>
      <c r="E34" s="21" t="s">
        <v>314</v>
      </c>
      <c r="F34" s="21" t="s">
        <v>315</v>
      </c>
      <c r="G34" s="21" t="s">
        <v>566</v>
      </c>
      <c r="H34" s="21">
        <v>2050</v>
      </c>
      <c r="I34" s="124" t="s">
        <v>96</v>
      </c>
      <c r="J34" s="21" t="s">
        <v>270</v>
      </c>
      <c r="K34" s="121" t="s">
        <v>83</v>
      </c>
      <c r="L34" s="186" t="s">
        <v>319</v>
      </c>
      <c r="M34" s="2"/>
      <c r="N34" s="140"/>
      <c r="O34" s="2"/>
    </row>
    <row r="35" spans="2:15" x14ac:dyDescent="0.25">
      <c r="B35" s="226"/>
      <c r="C35" s="71" t="s">
        <v>295</v>
      </c>
      <c r="D35" s="5" t="s">
        <v>82</v>
      </c>
      <c r="E35" s="5" t="s">
        <v>314</v>
      </c>
      <c r="F35" s="5" t="s">
        <v>316</v>
      </c>
      <c r="G35" s="5"/>
      <c r="H35" s="5" t="s">
        <v>95</v>
      </c>
      <c r="I35" s="111"/>
      <c r="J35" s="5" t="s">
        <v>297</v>
      </c>
      <c r="K35" s="104"/>
      <c r="L35" s="187"/>
      <c r="M35" s="2"/>
      <c r="N35" s="140"/>
      <c r="O35" s="2"/>
    </row>
    <row r="36" spans="2:15" ht="15.75" thickBot="1" x14ac:dyDescent="0.3">
      <c r="B36" s="226"/>
      <c r="C36" s="193" t="s">
        <v>317</v>
      </c>
      <c r="D36" s="25" t="s">
        <v>82</v>
      </c>
      <c r="E36" s="25" t="s">
        <v>314</v>
      </c>
      <c r="F36" s="25" t="s">
        <v>316</v>
      </c>
      <c r="G36" s="25" t="s">
        <v>93</v>
      </c>
      <c r="H36" s="25" t="s">
        <v>318</v>
      </c>
      <c r="I36" s="120"/>
      <c r="J36" s="25" t="s">
        <v>297</v>
      </c>
      <c r="K36" s="105"/>
      <c r="L36" s="188"/>
      <c r="M36" s="2"/>
      <c r="N36" s="140"/>
      <c r="O36" s="2"/>
    </row>
    <row r="37" spans="2:15" x14ac:dyDescent="0.25">
      <c r="B37" s="226" t="s">
        <v>324</v>
      </c>
      <c r="C37" s="192" t="s">
        <v>295</v>
      </c>
      <c r="D37" s="21" t="s">
        <v>82</v>
      </c>
      <c r="E37" s="21" t="s">
        <v>130</v>
      </c>
      <c r="F37" s="21" t="s">
        <v>325</v>
      </c>
      <c r="G37" s="21" t="s">
        <v>540</v>
      </c>
      <c r="H37" s="21">
        <v>80</v>
      </c>
      <c r="I37" s="124" t="s">
        <v>329</v>
      </c>
      <c r="J37" s="21" t="s">
        <v>271</v>
      </c>
      <c r="K37" s="121" t="s">
        <v>83</v>
      </c>
      <c r="L37" s="186" t="s">
        <v>331</v>
      </c>
      <c r="M37" s="2"/>
      <c r="N37" s="140"/>
      <c r="O37" s="2"/>
    </row>
    <row r="38" spans="2:15" x14ac:dyDescent="0.25">
      <c r="B38" s="226"/>
      <c r="C38" s="71" t="s">
        <v>326</v>
      </c>
      <c r="D38" s="5" t="s">
        <v>82</v>
      </c>
      <c r="E38" s="5" t="s">
        <v>314</v>
      </c>
      <c r="F38" s="5" t="s">
        <v>316</v>
      </c>
      <c r="G38" s="5" t="s">
        <v>93</v>
      </c>
      <c r="H38" s="5">
        <v>110</v>
      </c>
      <c r="I38" s="111"/>
      <c r="J38" s="5" t="s">
        <v>327</v>
      </c>
      <c r="K38" s="104"/>
      <c r="L38" s="187"/>
      <c r="M38" s="2"/>
      <c r="N38" s="140"/>
      <c r="O38" s="2"/>
    </row>
    <row r="39" spans="2:15" x14ac:dyDescent="0.25">
      <c r="B39" s="226"/>
      <c r="C39" s="71" t="s">
        <v>328</v>
      </c>
      <c r="D39" s="5" t="s">
        <v>82</v>
      </c>
      <c r="E39" s="5" t="s">
        <v>314</v>
      </c>
      <c r="F39" s="5" t="s">
        <v>325</v>
      </c>
      <c r="G39" s="5" t="s">
        <v>93</v>
      </c>
      <c r="H39" s="5">
        <v>30</v>
      </c>
      <c r="I39" s="111"/>
      <c r="J39" s="5" t="s">
        <v>271</v>
      </c>
      <c r="K39" s="104"/>
      <c r="L39" s="187"/>
      <c r="M39" s="2"/>
      <c r="N39" s="140"/>
      <c r="O39" s="2"/>
    </row>
    <row r="40" spans="2:15" x14ac:dyDescent="0.25">
      <c r="B40" s="226"/>
      <c r="C40" s="71" t="s">
        <v>269</v>
      </c>
      <c r="D40" s="5" t="s">
        <v>82</v>
      </c>
      <c r="E40" s="5" t="s">
        <v>130</v>
      </c>
      <c r="F40" s="5" t="s">
        <v>325</v>
      </c>
      <c r="G40" s="5" t="s">
        <v>93</v>
      </c>
      <c r="H40" s="5">
        <v>376</v>
      </c>
      <c r="I40" s="111"/>
      <c r="J40" s="5" t="s">
        <v>270</v>
      </c>
      <c r="K40" s="104"/>
      <c r="L40" s="187"/>
      <c r="M40" s="2"/>
      <c r="N40" s="140"/>
      <c r="O40" s="2"/>
    </row>
    <row r="41" spans="2:15" ht="15.75" thickBot="1" x14ac:dyDescent="0.3">
      <c r="B41" s="226"/>
      <c r="C41" s="193" t="s">
        <v>92</v>
      </c>
      <c r="D41" s="25" t="s">
        <v>82</v>
      </c>
      <c r="E41" s="25" t="s">
        <v>130</v>
      </c>
      <c r="F41" s="25" t="s">
        <v>325</v>
      </c>
      <c r="G41" s="25" t="s">
        <v>93</v>
      </c>
      <c r="H41" s="25">
        <v>21</v>
      </c>
      <c r="I41" s="120"/>
      <c r="J41" s="25" t="s">
        <v>330</v>
      </c>
      <c r="K41" s="105"/>
      <c r="L41" s="188"/>
      <c r="M41" s="2"/>
      <c r="N41" s="140"/>
      <c r="O41" s="2"/>
    </row>
    <row r="42" spans="2:15" x14ac:dyDescent="0.25">
      <c r="B42" s="226" t="s">
        <v>334</v>
      </c>
      <c r="C42" s="192" t="s">
        <v>295</v>
      </c>
      <c r="D42" s="21" t="s">
        <v>129</v>
      </c>
      <c r="E42" s="21" t="s">
        <v>129</v>
      </c>
      <c r="F42" s="21" t="s">
        <v>129</v>
      </c>
      <c r="G42" s="124" t="s">
        <v>566</v>
      </c>
      <c r="H42" s="21" t="s">
        <v>129</v>
      </c>
      <c r="I42" s="124" t="s">
        <v>96</v>
      </c>
      <c r="J42" s="21" t="s">
        <v>129</v>
      </c>
      <c r="K42" s="189" t="s">
        <v>83</v>
      </c>
      <c r="L42" s="155" t="s">
        <v>345</v>
      </c>
      <c r="N42" s="139"/>
    </row>
    <row r="43" spans="2:15" x14ac:dyDescent="0.25">
      <c r="B43" s="226"/>
      <c r="C43" s="71" t="s">
        <v>341</v>
      </c>
      <c r="D43" s="5" t="s">
        <v>82</v>
      </c>
      <c r="E43" s="5" t="s">
        <v>164</v>
      </c>
      <c r="F43" s="5" t="s">
        <v>342</v>
      </c>
      <c r="G43" s="111"/>
      <c r="H43" s="5">
        <v>755</v>
      </c>
      <c r="I43" s="111"/>
      <c r="J43" s="4" t="s">
        <v>343</v>
      </c>
      <c r="K43" s="106"/>
      <c r="L43" s="156"/>
      <c r="N43" s="139"/>
    </row>
    <row r="44" spans="2:15" x14ac:dyDescent="0.25">
      <c r="B44" s="226"/>
      <c r="C44" s="71" t="s">
        <v>328</v>
      </c>
      <c r="D44" s="5" t="s">
        <v>82</v>
      </c>
      <c r="E44" s="5" t="s">
        <v>164</v>
      </c>
      <c r="F44" s="5" t="s">
        <v>342</v>
      </c>
      <c r="G44" s="111"/>
      <c r="H44" s="5">
        <v>50</v>
      </c>
      <c r="I44" s="111"/>
      <c r="J44" s="4" t="s">
        <v>344</v>
      </c>
      <c r="K44" s="106"/>
      <c r="L44" s="156"/>
      <c r="N44" s="139"/>
    </row>
    <row r="45" spans="2:15" x14ac:dyDescent="0.25">
      <c r="B45" s="226"/>
      <c r="C45" s="71" t="s">
        <v>269</v>
      </c>
      <c r="D45" s="5" t="s">
        <v>82</v>
      </c>
      <c r="E45" s="5" t="s">
        <v>130</v>
      </c>
      <c r="F45" s="5" t="s">
        <v>342</v>
      </c>
      <c r="G45" s="111"/>
      <c r="H45" s="5">
        <v>300</v>
      </c>
      <c r="I45" s="111"/>
      <c r="J45" s="5" t="s">
        <v>270</v>
      </c>
      <c r="K45" s="106"/>
      <c r="L45" s="156"/>
      <c r="N45" s="139"/>
    </row>
    <row r="46" spans="2:15" ht="15.75" thickBot="1" x14ac:dyDescent="0.3">
      <c r="B46" s="226"/>
      <c r="C46" s="193" t="s">
        <v>92</v>
      </c>
      <c r="D46" s="25" t="s">
        <v>129</v>
      </c>
      <c r="E46" s="25" t="s">
        <v>129</v>
      </c>
      <c r="F46" s="25" t="s">
        <v>129</v>
      </c>
      <c r="G46" s="120"/>
      <c r="H46" s="25" t="s">
        <v>129</v>
      </c>
      <c r="I46" s="120"/>
      <c r="J46" s="25" t="s">
        <v>129</v>
      </c>
      <c r="K46" s="190"/>
      <c r="L46" s="157"/>
      <c r="N46" s="139"/>
    </row>
    <row r="47" spans="2:15" x14ac:dyDescent="0.25">
      <c r="B47" s="226" t="s">
        <v>358</v>
      </c>
      <c r="C47" s="192" t="s">
        <v>360</v>
      </c>
      <c r="D47" s="21" t="s">
        <v>82</v>
      </c>
      <c r="E47" s="21" t="s">
        <v>164</v>
      </c>
      <c r="F47" s="21" t="s">
        <v>95</v>
      </c>
      <c r="G47" s="124" t="s">
        <v>566</v>
      </c>
      <c r="H47" s="21" t="s">
        <v>96</v>
      </c>
      <c r="I47" s="22" t="s">
        <v>96</v>
      </c>
      <c r="J47" s="22"/>
      <c r="K47" s="22" t="s">
        <v>89</v>
      </c>
      <c r="L47" s="127" t="s">
        <v>366</v>
      </c>
      <c r="N47" s="139"/>
    </row>
    <row r="48" spans="2:15" x14ac:dyDescent="0.25">
      <c r="B48" s="226"/>
      <c r="C48" s="71" t="s">
        <v>361</v>
      </c>
      <c r="D48" s="5"/>
      <c r="E48" s="5" t="s">
        <v>95</v>
      </c>
      <c r="F48" s="5"/>
      <c r="G48" s="111"/>
      <c r="H48" s="5"/>
      <c r="I48" s="4"/>
      <c r="J48" s="4"/>
      <c r="K48" s="4"/>
      <c r="L48" s="128"/>
      <c r="N48" s="139"/>
    </row>
    <row r="49" spans="2:14" x14ac:dyDescent="0.25">
      <c r="B49" s="226"/>
      <c r="C49" s="71" t="s">
        <v>362</v>
      </c>
      <c r="D49" s="5"/>
      <c r="E49" s="5"/>
      <c r="F49" s="5"/>
      <c r="G49" s="111"/>
      <c r="H49" s="5"/>
      <c r="I49" s="4"/>
      <c r="J49" s="4"/>
      <c r="K49" s="4"/>
      <c r="L49" s="128"/>
      <c r="N49" s="139"/>
    </row>
    <row r="50" spans="2:14" x14ac:dyDescent="0.25">
      <c r="B50" s="226"/>
      <c r="C50" s="71" t="s">
        <v>363</v>
      </c>
      <c r="D50" s="5"/>
      <c r="E50" s="5"/>
      <c r="F50" s="5"/>
      <c r="G50" s="111"/>
      <c r="H50" s="5"/>
      <c r="I50" s="4"/>
      <c r="J50" s="4" t="s">
        <v>365</v>
      </c>
      <c r="K50" s="4"/>
      <c r="L50" s="128"/>
      <c r="N50" s="139"/>
    </row>
    <row r="51" spans="2:14" x14ac:dyDescent="0.25">
      <c r="B51" s="226"/>
      <c r="C51" s="71" t="s">
        <v>268</v>
      </c>
      <c r="D51" s="5"/>
      <c r="E51" s="5"/>
      <c r="F51" s="5"/>
      <c r="G51" s="111"/>
      <c r="H51" s="5"/>
      <c r="I51" s="4"/>
      <c r="J51" s="4"/>
      <c r="K51" s="4"/>
      <c r="L51" s="128"/>
      <c r="N51" s="139"/>
    </row>
    <row r="52" spans="2:14" x14ac:dyDescent="0.25">
      <c r="B52" s="226"/>
      <c r="C52" s="71" t="s">
        <v>364</v>
      </c>
      <c r="D52" s="5"/>
      <c r="E52" s="5">
        <v>1</v>
      </c>
      <c r="F52" s="5"/>
      <c r="G52" s="111"/>
      <c r="H52" s="5"/>
      <c r="I52" s="4"/>
      <c r="J52" s="4" t="s">
        <v>343</v>
      </c>
      <c r="K52" s="4"/>
      <c r="L52" s="128"/>
      <c r="N52" s="139"/>
    </row>
    <row r="53" spans="2:14" x14ac:dyDescent="0.25">
      <c r="B53" s="226"/>
      <c r="C53" s="71" t="s">
        <v>92</v>
      </c>
      <c r="D53" s="5"/>
      <c r="E53" s="5" t="s">
        <v>95</v>
      </c>
      <c r="F53" s="5"/>
      <c r="G53" s="111"/>
      <c r="H53" s="5"/>
      <c r="I53" s="4"/>
      <c r="J53" s="4"/>
      <c r="K53" s="4"/>
      <c r="L53" s="128"/>
      <c r="N53" s="139"/>
    </row>
    <row r="54" spans="2:14" ht="15.75" thickBot="1" x14ac:dyDescent="0.3">
      <c r="B54" s="226"/>
      <c r="C54" s="193" t="s">
        <v>269</v>
      </c>
      <c r="D54" s="25"/>
      <c r="E54" s="25"/>
      <c r="F54" s="25"/>
      <c r="G54" s="120"/>
      <c r="H54" s="25"/>
      <c r="I54" s="26"/>
      <c r="J54" s="26" t="s">
        <v>270</v>
      </c>
      <c r="K54" s="26"/>
      <c r="L54" s="129"/>
      <c r="N54" s="139"/>
    </row>
    <row r="55" spans="2:14" x14ac:dyDescent="0.25">
      <c r="B55" s="226" t="s">
        <v>349</v>
      </c>
      <c r="C55" s="192" t="s">
        <v>378</v>
      </c>
      <c r="D55" s="21" t="s">
        <v>82</v>
      </c>
      <c r="E55" s="21">
        <v>5</v>
      </c>
      <c r="F55" s="21" t="s">
        <v>381</v>
      </c>
      <c r="G55" s="124" t="s">
        <v>566</v>
      </c>
      <c r="H55" s="21">
        <v>280</v>
      </c>
      <c r="I55" s="22" t="s">
        <v>382</v>
      </c>
      <c r="J55" s="22" t="s">
        <v>134</v>
      </c>
      <c r="K55" s="22" t="s">
        <v>128</v>
      </c>
      <c r="L55" s="127" t="s">
        <v>474</v>
      </c>
      <c r="N55" s="139"/>
    </row>
    <row r="56" spans="2:14" x14ac:dyDescent="0.25">
      <c r="B56" s="226"/>
      <c r="C56" s="71" t="s">
        <v>379</v>
      </c>
      <c r="D56" s="5"/>
      <c r="E56" s="5"/>
      <c r="F56" s="5" t="s">
        <v>158</v>
      </c>
      <c r="G56" s="111"/>
      <c r="H56" s="5">
        <v>123</v>
      </c>
      <c r="I56" s="4"/>
      <c r="J56" s="4"/>
      <c r="K56" s="4"/>
      <c r="L56" s="128"/>
      <c r="N56" s="139"/>
    </row>
    <row r="57" spans="2:14" x14ac:dyDescent="0.25">
      <c r="B57" s="226"/>
      <c r="C57" s="71" t="s">
        <v>92</v>
      </c>
      <c r="D57" s="5"/>
      <c r="E57" s="5"/>
      <c r="F57" s="5"/>
      <c r="G57" s="111"/>
      <c r="H57" s="5">
        <v>256</v>
      </c>
      <c r="I57" s="4"/>
      <c r="J57" s="4" t="s">
        <v>270</v>
      </c>
      <c r="K57" s="4"/>
      <c r="L57" s="128"/>
      <c r="N57" s="139"/>
    </row>
    <row r="58" spans="2:14" x14ac:dyDescent="0.25">
      <c r="B58" s="226"/>
      <c r="C58" s="71" t="s">
        <v>380</v>
      </c>
      <c r="D58" s="5"/>
      <c r="E58" s="5"/>
      <c r="F58" s="5"/>
      <c r="G58" s="111"/>
      <c r="H58" s="5">
        <v>8</v>
      </c>
      <c r="I58" s="4"/>
      <c r="J58" s="4" t="s">
        <v>383</v>
      </c>
      <c r="K58" s="4"/>
      <c r="L58" s="128"/>
      <c r="N58" s="139"/>
    </row>
    <row r="59" spans="2:14" x14ac:dyDescent="0.25">
      <c r="B59" s="226"/>
      <c r="C59" s="71" t="s">
        <v>466</v>
      </c>
      <c r="D59" s="5"/>
      <c r="E59" s="5"/>
      <c r="F59" s="5"/>
      <c r="G59" s="111"/>
      <c r="H59" s="5"/>
      <c r="I59" s="4"/>
      <c r="J59" s="4"/>
      <c r="K59" s="4"/>
      <c r="L59" s="128"/>
      <c r="N59" s="139"/>
    </row>
    <row r="60" spans="2:14" ht="15.75" thickBot="1" x14ac:dyDescent="0.3">
      <c r="B60" s="226"/>
      <c r="C60" s="194" t="s">
        <v>467</v>
      </c>
      <c r="D60" s="18"/>
      <c r="E60" s="18"/>
      <c r="F60" s="18"/>
      <c r="G60" s="120"/>
      <c r="H60" s="18"/>
      <c r="I60" s="28"/>
      <c r="J60" s="28"/>
      <c r="K60" s="28" t="s">
        <v>89</v>
      </c>
      <c r="L60" s="128"/>
      <c r="N60" s="139"/>
    </row>
    <row r="61" spans="2:14" x14ac:dyDescent="0.25">
      <c r="B61" s="226" t="s">
        <v>465</v>
      </c>
      <c r="C61" s="192" t="s">
        <v>378</v>
      </c>
      <c r="D61" s="21" t="s">
        <v>82</v>
      </c>
      <c r="E61" s="21">
        <v>3</v>
      </c>
      <c r="F61" s="21"/>
      <c r="G61" s="135" t="s">
        <v>94</v>
      </c>
      <c r="H61" s="21" t="s">
        <v>96</v>
      </c>
      <c r="I61" s="21" t="s">
        <v>96</v>
      </c>
      <c r="J61" s="21" t="s">
        <v>343</v>
      </c>
      <c r="K61" s="22"/>
      <c r="L61" s="155" t="s">
        <v>475</v>
      </c>
      <c r="N61" s="139"/>
    </row>
    <row r="62" spans="2:14" x14ac:dyDescent="0.25">
      <c r="B62" s="226"/>
      <c r="C62" s="71" t="s">
        <v>328</v>
      </c>
      <c r="D62" s="5"/>
      <c r="E62" s="5">
        <v>2</v>
      </c>
      <c r="F62" s="5"/>
      <c r="G62" s="136"/>
      <c r="H62" s="5"/>
      <c r="I62" s="4"/>
      <c r="J62" s="5" t="s">
        <v>469</v>
      </c>
      <c r="K62" s="4" t="s">
        <v>89</v>
      </c>
      <c r="L62" s="156"/>
      <c r="N62" s="139"/>
    </row>
    <row r="63" spans="2:14" x14ac:dyDescent="0.25">
      <c r="B63" s="226"/>
      <c r="C63" s="71" t="s">
        <v>468</v>
      </c>
      <c r="D63" s="5"/>
      <c r="E63" s="5">
        <v>1</v>
      </c>
      <c r="F63" s="5"/>
      <c r="G63" s="136"/>
      <c r="H63" s="5"/>
      <c r="I63" s="4"/>
      <c r="J63" s="5" t="s">
        <v>270</v>
      </c>
      <c r="K63" s="4"/>
      <c r="L63" s="156"/>
      <c r="N63" s="139"/>
    </row>
    <row r="64" spans="2:14" ht="15.75" thickBot="1" x14ac:dyDescent="0.3">
      <c r="B64" s="226"/>
      <c r="C64" s="194" t="s">
        <v>92</v>
      </c>
      <c r="D64" s="18"/>
      <c r="E64" s="18"/>
      <c r="F64" s="18"/>
      <c r="G64" s="261"/>
      <c r="H64" s="18"/>
      <c r="I64" s="28"/>
      <c r="J64" s="28"/>
      <c r="K64" s="28"/>
      <c r="L64" s="195"/>
      <c r="N64" s="139"/>
    </row>
    <row r="65" spans="2:14" x14ac:dyDescent="0.25">
      <c r="B65" s="226" t="s">
        <v>478</v>
      </c>
      <c r="C65" s="192" t="s">
        <v>479</v>
      </c>
      <c r="D65" s="21" t="s">
        <v>82</v>
      </c>
      <c r="E65" s="21">
        <v>1</v>
      </c>
      <c r="F65" s="21"/>
      <c r="G65" s="124" t="s">
        <v>566</v>
      </c>
      <c r="H65" s="21" t="s">
        <v>484</v>
      </c>
      <c r="I65" s="114" t="s">
        <v>329</v>
      </c>
      <c r="J65" s="22" t="s">
        <v>486</v>
      </c>
      <c r="K65" s="22" t="s">
        <v>89</v>
      </c>
      <c r="L65" s="155" t="s">
        <v>490</v>
      </c>
      <c r="N65" s="139"/>
    </row>
    <row r="66" spans="2:14" x14ac:dyDescent="0.25">
      <c r="B66" s="226"/>
      <c r="C66" s="71" t="s">
        <v>328</v>
      </c>
      <c r="D66" s="5"/>
      <c r="E66" s="5" t="s">
        <v>95</v>
      </c>
      <c r="F66" s="5"/>
      <c r="G66" s="111"/>
      <c r="H66" s="5" t="s">
        <v>485</v>
      </c>
      <c r="I66" s="115"/>
      <c r="J66" s="4" t="s">
        <v>95</v>
      </c>
      <c r="K66" s="4"/>
      <c r="L66" s="156"/>
      <c r="N66" s="139"/>
    </row>
    <row r="67" spans="2:14" x14ac:dyDescent="0.25">
      <c r="B67" s="226"/>
      <c r="C67" s="71" t="s">
        <v>480</v>
      </c>
      <c r="D67" s="5"/>
      <c r="E67" s="5" t="s">
        <v>83</v>
      </c>
      <c r="F67" s="5"/>
      <c r="G67" s="111"/>
      <c r="H67" s="5" t="s">
        <v>484</v>
      </c>
      <c r="I67" s="115"/>
      <c r="J67" s="4" t="s">
        <v>95</v>
      </c>
      <c r="K67" s="4"/>
      <c r="L67" s="156"/>
      <c r="N67" s="139"/>
    </row>
    <row r="68" spans="2:14" x14ac:dyDescent="0.25">
      <c r="B68" s="226"/>
      <c r="C68" s="71" t="s">
        <v>481</v>
      </c>
      <c r="D68" s="5"/>
      <c r="E68" s="5">
        <v>1</v>
      </c>
      <c r="F68" s="5"/>
      <c r="G68" s="111"/>
      <c r="H68" s="5" t="s">
        <v>487</v>
      </c>
      <c r="I68" s="115"/>
      <c r="J68" s="4" t="s">
        <v>486</v>
      </c>
      <c r="K68" s="4"/>
      <c r="L68" s="156"/>
      <c r="N68" s="139"/>
    </row>
    <row r="69" spans="2:14" x14ac:dyDescent="0.25">
      <c r="B69" s="226"/>
      <c r="C69" s="71" t="s">
        <v>362</v>
      </c>
      <c r="D69" s="5"/>
      <c r="E69" s="5" t="s">
        <v>95</v>
      </c>
      <c r="F69" s="5"/>
      <c r="G69" s="111"/>
      <c r="H69" s="5" t="s">
        <v>95</v>
      </c>
      <c r="I69" s="115"/>
      <c r="J69" s="4" t="s">
        <v>95</v>
      </c>
      <c r="K69" s="4"/>
      <c r="L69" s="156"/>
      <c r="N69" s="139"/>
    </row>
    <row r="70" spans="2:14" ht="15.75" thickBot="1" x14ac:dyDescent="0.3">
      <c r="B70" s="226"/>
      <c r="C70" s="193" t="s">
        <v>482</v>
      </c>
      <c r="D70" s="25"/>
      <c r="E70" s="25" t="s">
        <v>483</v>
      </c>
      <c r="F70" s="25"/>
      <c r="G70" s="120"/>
      <c r="H70" s="25" t="s">
        <v>95</v>
      </c>
      <c r="I70" s="116"/>
      <c r="J70" s="26" t="s">
        <v>95</v>
      </c>
      <c r="K70" s="26"/>
      <c r="L70" s="157"/>
      <c r="N70" s="139"/>
    </row>
    <row r="71" spans="2:14" x14ac:dyDescent="0.25">
      <c r="B71" s="226" t="s">
        <v>80</v>
      </c>
      <c r="C71" s="191" t="s">
        <v>92</v>
      </c>
      <c r="D71" s="19" t="s">
        <v>89</v>
      </c>
      <c r="E71" s="19" t="s">
        <v>89</v>
      </c>
      <c r="F71" s="19" t="s">
        <v>93</v>
      </c>
      <c r="G71" s="124" t="s">
        <v>94</v>
      </c>
      <c r="H71" s="19" t="s">
        <v>95</v>
      </c>
      <c r="I71" s="131" t="s">
        <v>96</v>
      </c>
      <c r="J71" s="20" t="s">
        <v>97</v>
      </c>
      <c r="K71" s="115" t="s">
        <v>86</v>
      </c>
      <c r="L71" s="128" t="s">
        <v>528</v>
      </c>
      <c r="N71" s="139"/>
    </row>
    <row r="72" spans="2:14" x14ac:dyDescent="0.25">
      <c r="B72" s="226"/>
      <c r="C72" s="71" t="s">
        <v>529</v>
      </c>
      <c r="D72" s="5" t="s">
        <v>82</v>
      </c>
      <c r="E72" s="5" t="s">
        <v>530</v>
      </c>
      <c r="F72" s="5" t="s">
        <v>93</v>
      </c>
      <c r="G72" s="111"/>
      <c r="H72" s="5">
        <v>166</v>
      </c>
      <c r="I72" s="131"/>
      <c r="J72" s="4" t="s">
        <v>531</v>
      </c>
      <c r="K72" s="115"/>
      <c r="L72" s="128"/>
      <c r="N72" s="139"/>
    </row>
    <row r="73" spans="2:14" x14ac:dyDescent="0.25">
      <c r="B73" s="226"/>
      <c r="C73" s="71" t="s">
        <v>532</v>
      </c>
      <c r="D73" s="5" t="s">
        <v>82</v>
      </c>
      <c r="E73" s="47" t="s">
        <v>530</v>
      </c>
      <c r="F73" s="5" t="s">
        <v>93</v>
      </c>
      <c r="G73" s="111"/>
      <c r="H73" s="5">
        <v>20</v>
      </c>
      <c r="I73" s="131"/>
      <c r="J73" s="4" t="s">
        <v>531</v>
      </c>
      <c r="K73" s="115"/>
      <c r="L73" s="128"/>
      <c r="N73" s="139"/>
    </row>
    <row r="74" spans="2:14" ht="15.75" thickBot="1" x14ac:dyDescent="0.3">
      <c r="B74" s="226"/>
      <c r="C74" s="193" t="s">
        <v>378</v>
      </c>
      <c r="D74" s="25" t="s">
        <v>226</v>
      </c>
      <c r="E74" s="25" t="s">
        <v>226</v>
      </c>
      <c r="F74" s="25" t="s">
        <v>226</v>
      </c>
      <c r="G74" s="120"/>
      <c r="H74" s="25" t="s">
        <v>226</v>
      </c>
      <c r="I74" s="132"/>
      <c r="J74" s="25" t="s">
        <v>226</v>
      </c>
      <c r="K74" s="116"/>
      <c r="L74" s="129"/>
      <c r="N74" s="139"/>
    </row>
    <row r="75" spans="2:14" x14ac:dyDescent="0.25">
      <c r="B75" s="226" t="s">
        <v>433</v>
      </c>
      <c r="C75" s="192" t="s">
        <v>281</v>
      </c>
      <c r="D75" s="135" t="s">
        <v>226</v>
      </c>
      <c r="E75" s="124" t="s">
        <v>226</v>
      </c>
      <c r="F75" s="124" t="s">
        <v>226</v>
      </c>
      <c r="G75" s="124" t="s">
        <v>94</v>
      </c>
      <c r="H75" s="124" t="s">
        <v>226</v>
      </c>
      <c r="I75" s="125" t="s">
        <v>96</v>
      </c>
      <c r="J75" s="124" t="s">
        <v>226</v>
      </c>
      <c r="K75" s="114" t="s">
        <v>89</v>
      </c>
      <c r="L75" s="117" t="s">
        <v>533</v>
      </c>
      <c r="N75" s="139"/>
    </row>
    <row r="76" spans="2:14" x14ac:dyDescent="0.25">
      <c r="B76" s="226"/>
      <c r="C76" s="71" t="s">
        <v>468</v>
      </c>
      <c r="D76" s="136"/>
      <c r="E76" s="111"/>
      <c r="F76" s="111"/>
      <c r="G76" s="111"/>
      <c r="H76" s="111"/>
      <c r="I76" s="113"/>
      <c r="J76" s="111"/>
      <c r="K76" s="115"/>
      <c r="L76" s="118"/>
      <c r="N76" s="139"/>
    </row>
    <row r="77" spans="2:14" x14ac:dyDescent="0.25">
      <c r="B77" s="226"/>
      <c r="C77" s="71" t="s">
        <v>328</v>
      </c>
      <c r="D77" s="136"/>
      <c r="E77" s="111"/>
      <c r="F77" s="111"/>
      <c r="G77" s="111"/>
      <c r="H77" s="111"/>
      <c r="I77" s="113"/>
      <c r="J77" s="111"/>
      <c r="K77" s="115"/>
      <c r="L77" s="118"/>
      <c r="N77" s="139"/>
    </row>
    <row r="78" spans="2:14" ht="45" x14ac:dyDescent="0.25">
      <c r="B78" s="226"/>
      <c r="C78" s="218" t="s">
        <v>534</v>
      </c>
      <c r="D78" s="137"/>
      <c r="E78" s="112"/>
      <c r="F78" s="112"/>
      <c r="G78" s="112"/>
      <c r="H78" s="112"/>
      <c r="I78" s="113"/>
      <c r="J78" s="112"/>
      <c r="K78" s="115"/>
      <c r="L78" s="118"/>
      <c r="N78" s="139"/>
    </row>
    <row r="79" spans="2:14" ht="60" x14ac:dyDescent="0.25">
      <c r="B79" s="226"/>
      <c r="C79" s="71" t="s">
        <v>378</v>
      </c>
      <c r="D79" s="5" t="s">
        <v>82</v>
      </c>
      <c r="E79" s="29" t="s">
        <v>314</v>
      </c>
      <c r="F79" s="5" t="s">
        <v>535</v>
      </c>
      <c r="G79" s="110" t="s">
        <v>94</v>
      </c>
      <c r="H79" s="5">
        <v>55.6</v>
      </c>
      <c r="I79" s="113"/>
      <c r="J79" s="7" t="s">
        <v>536</v>
      </c>
      <c r="K79" s="115"/>
      <c r="L79" s="118"/>
      <c r="N79" s="139"/>
    </row>
    <row r="80" spans="2:14" ht="15.75" thickBot="1" x14ac:dyDescent="0.3">
      <c r="B80" s="226"/>
      <c r="C80" s="193" t="s">
        <v>92</v>
      </c>
      <c r="D80" s="25" t="s">
        <v>82</v>
      </c>
      <c r="E80" s="25" t="s">
        <v>537</v>
      </c>
      <c r="F80" s="25" t="s">
        <v>538</v>
      </c>
      <c r="G80" s="120"/>
      <c r="H80" s="25">
        <v>280</v>
      </c>
      <c r="I80" s="126"/>
      <c r="J80" s="26" t="s">
        <v>539</v>
      </c>
      <c r="K80" s="116"/>
      <c r="L80" s="119"/>
      <c r="N80" s="139"/>
    </row>
    <row r="81" spans="2:14" x14ac:dyDescent="0.25">
      <c r="B81" s="226" t="s">
        <v>442</v>
      </c>
      <c r="C81" s="192" t="s">
        <v>481</v>
      </c>
      <c r="D81" s="21" t="s">
        <v>82</v>
      </c>
      <c r="E81" s="21" t="s">
        <v>130</v>
      </c>
      <c r="F81" s="124" t="s">
        <v>538</v>
      </c>
      <c r="G81" s="124" t="s">
        <v>540</v>
      </c>
      <c r="H81" s="21">
        <v>337</v>
      </c>
      <c r="I81" s="130" t="s">
        <v>541</v>
      </c>
      <c r="J81" s="22" t="s">
        <v>343</v>
      </c>
      <c r="K81" s="114" t="s">
        <v>82</v>
      </c>
      <c r="L81" s="127"/>
      <c r="N81" s="139"/>
    </row>
    <row r="82" spans="2:14" x14ac:dyDescent="0.25">
      <c r="B82" s="226"/>
      <c r="C82" s="71" t="s">
        <v>542</v>
      </c>
      <c r="D82" s="5" t="s">
        <v>82</v>
      </c>
      <c r="E82" s="5" t="s">
        <v>130</v>
      </c>
      <c r="F82" s="111"/>
      <c r="G82" s="111"/>
      <c r="H82" s="5">
        <v>632.4</v>
      </c>
      <c r="I82" s="131"/>
      <c r="J82" s="20" t="s">
        <v>343</v>
      </c>
      <c r="K82" s="115"/>
      <c r="L82" s="128"/>
      <c r="N82" s="139"/>
    </row>
    <row r="83" spans="2:14" x14ac:dyDescent="0.25">
      <c r="B83" s="226"/>
      <c r="C83" s="71" t="s">
        <v>543</v>
      </c>
      <c r="D83" s="5" t="s">
        <v>82</v>
      </c>
      <c r="E83" s="5" t="s">
        <v>544</v>
      </c>
      <c r="F83" s="111"/>
      <c r="G83" s="111"/>
      <c r="H83" s="5">
        <v>2.16</v>
      </c>
      <c r="I83" s="131"/>
      <c r="J83" s="4" t="s">
        <v>270</v>
      </c>
      <c r="K83" s="115"/>
      <c r="L83" s="128"/>
      <c r="N83" s="139"/>
    </row>
    <row r="84" spans="2:14" x14ac:dyDescent="0.25">
      <c r="B84" s="226"/>
      <c r="C84" s="71" t="s">
        <v>545</v>
      </c>
      <c r="D84" s="5" t="s">
        <v>82</v>
      </c>
      <c r="E84" s="5" t="s">
        <v>546</v>
      </c>
      <c r="F84" s="111"/>
      <c r="G84" s="111"/>
      <c r="H84" s="5">
        <v>24.33</v>
      </c>
      <c r="I84" s="131"/>
      <c r="J84" s="4" t="s">
        <v>270</v>
      </c>
      <c r="K84" s="115"/>
      <c r="L84" s="128"/>
      <c r="N84" s="139"/>
    </row>
    <row r="85" spans="2:14" ht="15.75" thickBot="1" x14ac:dyDescent="0.3">
      <c r="B85" s="226"/>
      <c r="C85" s="193" t="s">
        <v>547</v>
      </c>
      <c r="D85" s="25" t="s">
        <v>82</v>
      </c>
      <c r="E85" s="25" t="s">
        <v>548</v>
      </c>
      <c r="F85" s="120"/>
      <c r="G85" s="120"/>
      <c r="H85" s="25">
        <v>1.75</v>
      </c>
      <c r="I85" s="132"/>
      <c r="J85" s="26" t="s">
        <v>343</v>
      </c>
      <c r="K85" s="116"/>
      <c r="L85" s="129"/>
      <c r="N85" s="139"/>
    </row>
    <row r="86" spans="2:14" ht="30" x14ac:dyDescent="0.25">
      <c r="B86" s="226" t="s">
        <v>453</v>
      </c>
      <c r="C86" s="219" t="s">
        <v>549</v>
      </c>
      <c r="D86" s="48" t="s">
        <v>82</v>
      </c>
      <c r="E86" s="48" t="s">
        <v>130</v>
      </c>
      <c r="F86" s="48" t="s">
        <v>538</v>
      </c>
      <c r="G86" s="125" t="s">
        <v>540</v>
      </c>
      <c r="H86" s="48">
        <v>4</v>
      </c>
      <c r="I86" s="130" t="s">
        <v>550</v>
      </c>
      <c r="J86" s="49" t="s">
        <v>551</v>
      </c>
      <c r="K86" s="130" t="s">
        <v>89</v>
      </c>
      <c r="L86" s="117" t="s">
        <v>552</v>
      </c>
      <c r="N86" s="139"/>
    </row>
    <row r="87" spans="2:14" ht="30" x14ac:dyDescent="0.25">
      <c r="B87" s="226"/>
      <c r="C87" s="218" t="s">
        <v>378</v>
      </c>
      <c r="D87" s="6" t="s">
        <v>82</v>
      </c>
      <c r="E87" s="6" t="s">
        <v>130</v>
      </c>
      <c r="F87" s="6" t="s">
        <v>538</v>
      </c>
      <c r="G87" s="113"/>
      <c r="H87" s="6">
        <v>345</v>
      </c>
      <c r="I87" s="131"/>
      <c r="J87" s="7" t="s">
        <v>551</v>
      </c>
      <c r="K87" s="131"/>
      <c r="L87" s="118"/>
      <c r="N87" s="139"/>
    </row>
    <row r="88" spans="2:14" x14ac:dyDescent="0.25">
      <c r="B88" s="226"/>
      <c r="C88" s="218" t="s">
        <v>328</v>
      </c>
      <c r="D88" s="6" t="s">
        <v>82</v>
      </c>
      <c r="E88" s="6" t="s">
        <v>553</v>
      </c>
      <c r="F88" s="6" t="s">
        <v>538</v>
      </c>
      <c r="G88" s="113"/>
      <c r="H88" s="6">
        <v>15</v>
      </c>
      <c r="I88" s="131"/>
      <c r="J88" s="7" t="s">
        <v>554</v>
      </c>
      <c r="K88" s="131"/>
      <c r="L88" s="118"/>
      <c r="N88" s="139"/>
    </row>
    <row r="89" spans="2:14" ht="45.75" thickBot="1" x14ac:dyDescent="0.3">
      <c r="B89" s="226"/>
      <c r="C89" s="220" t="s">
        <v>555</v>
      </c>
      <c r="D89" s="50" t="s">
        <v>82</v>
      </c>
      <c r="E89" s="50" t="s">
        <v>556</v>
      </c>
      <c r="F89" s="50"/>
      <c r="G89" s="126"/>
      <c r="H89" s="50">
        <v>80</v>
      </c>
      <c r="I89" s="132"/>
      <c r="J89" s="51" t="s">
        <v>557</v>
      </c>
      <c r="K89" s="132"/>
      <c r="L89" s="119"/>
      <c r="N89" s="139"/>
    </row>
    <row r="90" spans="2:14" ht="80.25" customHeight="1" thickBot="1" x14ac:dyDescent="0.3">
      <c r="B90" s="231" t="s">
        <v>399</v>
      </c>
      <c r="C90" s="221" t="s">
        <v>95</v>
      </c>
      <c r="D90" s="32" t="s">
        <v>95</v>
      </c>
      <c r="E90" s="32" t="s">
        <v>95</v>
      </c>
      <c r="F90" s="32" t="s">
        <v>95</v>
      </c>
      <c r="G90" s="32" t="s">
        <v>566</v>
      </c>
      <c r="H90" s="32" t="s">
        <v>95</v>
      </c>
      <c r="I90" s="32" t="s">
        <v>95</v>
      </c>
      <c r="J90" s="32" t="s">
        <v>95</v>
      </c>
      <c r="K90" s="32" t="s">
        <v>86</v>
      </c>
      <c r="L90" s="98" t="s">
        <v>558</v>
      </c>
    </row>
    <row r="91" spans="2:14" x14ac:dyDescent="0.25">
      <c r="B91" s="225" t="s">
        <v>409</v>
      </c>
      <c r="C91" s="192" t="s">
        <v>559</v>
      </c>
      <c r="D91" s="21" t="s">
        <v>82</v>
      </c>
      <c r="E91" s="21" t="s">
        <v>314</v>
      </c>
      <c r="F91" s="124" t="s">
        <v>88</v>
      </c>
      <c r="G91" s="125" t="s">
        <v>94</v>
      </c>
      <c r="H91" s="124" t="s">
        <v>419</v>
      </c>
      <c r="I91" s="130" t="s">
        <v>96</v>
      </c>
      <c r="J91" s="114" t="s">
        <v>560</v>
      </c>
      <c r="K91" s="114" t="s">
        <v>89</v>
      </c>
      <c r="L91" s="117" t="s">
        <v>561</v>
      </c>
      <c r="N91" s="139"/>
    </row>
    <row r="92" spans="2:14" x14ac:dyDescent="0.25">
      <c r="B92" s="226"/>
      <c r="C92" s="71" t="s">
        <v>534</v>
      </c>
      <c r="D92" s="5" t="s">
        <v>82</v>
      </c>
      <c r="E92" s="5" t="s">
        <v>314</v>
      </c>
      <c r="F92" s="111"/>
      <c r="G92" s="113"/>
      <c r="H92" s="112"/>
      <c r="I92" s="131"/>
      <c r="J92" s="115"/>
      <c r="K92" s="115"/>
      <c r="L92" s="118"/>
      <c r="N92" s="139"/>
    </row>
    <row r="93" spans="2:14" x14ac:dyDescent="0.25">
      <c r="B93" s="226"/>
      <c r="C93" s="71" t="s">
        <v>481</v>
      </c>
      <c r="D93" s="5" t="s">
        <v>82</v>
      </c>
      <c r="E93" s="5" t="s">
        <v>314</v>
      </c>
      <c r="F93" s="111"/>
      <c r="G93" s="113"/>
      <c r="H93" s="5">
        <v>20</v>
      </c>
      <c r="I93" s="131"/>
      <c r="J93" s="115"/>
      <c r="K93" s="115"/>
      <c r="L93" s="118"/>
      <c r="N93" s="139"/>
    </row>
    <row r="94" spans="2:14" x14ac:dyDescent="0.25">
      <c r="B94" s="226"/>
      <c r="C94" s="71" t="s">
        <v>328</v>
      </c>
      <c r="D94" s="5" t="s">
        <v>82</v>
      </c>
      <c r="E94" s="5" t="s">
        <v>314</v>
      </c>
      <c r="F94" s="111"/>
      <c r="G94" s="113"/>
      <c r="H94" s="110" t="s">
        <v>95</v>
      </c>
      <c r="I94" s="131"/>
      <c r="J94" s="115"/>
      <c r="K94" s="115"/>
      <c r="L94" s="118"/>
      <c r="N94" s="139"/>
    </row>
    <row r="95" spans="2:14" ht="15.75" thickBot="1" x14ac:dyDescent="0.3">
      <c r="B95" s="232"/>
      <c r="C95" s="193" t="s">
        <v>562</v>
      </c>
      <c r="D95" s="25" t="s">
        <v>82</v>
      </c>
      <c r="E95" s="25" t="s">
        <v>314</v>
      </c>
      <c r="F95" s="120"/>
      <c r="G95" s="126"/>
      <c r="H95" s="120"/>
      <c r="I95" s="132"/>
      <c r="J95" s="116"/>
      <c r="K95" s="116"/>
      <c r="L95" s="119"/>
      <c r="N95" s="139"/>
    </row>
    <row r="96" spans="2:14" ht="90.75" thickBot="1" x14ac:dyDescent="0.3">
      <c r="B96" s="230" t="s">
        <v>429</v>
      </c>
      <c r="C96" s="216" t="s">
        <v>563</v>
      </c>
      <c r="D96" s="52" t="s">
        <v>82</v>
      </c>
      <c r="E96" s="52" t="s">
        <v>314</v>
      </c>
      <c r="F96" s="52" t="s">
        <v>88</v>
      </c>
      <c r="G96" s="52" t="s">
        <v>540</v>
      </c>
      <c r="H96" s="52">
        <v>30</v>
      </c>
      <c r="I96" s="196" t="s">
        <v>748</v>
      </c>
      <c r="J96" s="54" t="s">
        <v>270</v>
      </c>
      <c r="K96" s="54" t="s">
        <v>89</v>
      </c>
      <c r="L96" s="55" t="s">
        <v>564</v>
      </c>
    </row>
    <row r="97" spans="2:14" x14ac:dyDescent="0.25">
      <c r="B97" s="225" t="s">
        <v>413</v>
      </c>
      <c r="C97" s="192" t="s">
        <v>565</v>
      </c>
      <c r="D97" s="21" t="s">
        <v>82</v>
      </c>
      <c r="E97" s="121" t="s">
        <v>226</v>
      </c>
      <c r="F97" s="121" t="s">
        <v>93</v>
      </c>
      <c r="G97" s="121" t="s">
        <v>566</v>
      </c>
      <c r="H97" s="121" t="s">
        <v>95</v>
      </c>
      <c r="I97" s="197" t="s">
        <v>749</v>
      </c>
      <c r="J97" s="121" t="s">
        <v>95</v>
      </c>
      <c r="K97" s="121" t="s">
        <v>89</v>
      </c>
      <c r="L97" s="122" t="s">
        <v>567</v>
      </c>
      <c r="N97" s="139"/>
    </row>
    <row r="98" spans="2:14" x14ac:dyDescent="0.25">
      <c r="B98" s="226"/>
      <c r="C98" s="71" t="s">
        <v>468</v>
      </c>
      <c r="D98" s="5" t="s">
        <v>82</v>
      </c>
      <c r="E98" s="104"/>
      <c r="F98" s="104"/>
      <c r="G98" s="104"/>
      <c r="H98" s="104"/>
      <c r="I98" s="134"/>
      <c r="J98" s="104"/>
      <c r="K98" s="104"/>
      <c r="L98" s="123"/>
      <c r="N98" s="139"/>
    </row>
    <row r="99" spans="2:14" ht="15.75" thickBot="1" x14ac:dyDescent="0.3">
      <c r="B99" s="232"/>
      <c r="C99" s="193" t="s">
        <v>534</v>
      </c>
      <c r="D99" s="25" t="s">
        <v>82</v>
      </c>
      <c r="E99" s="105"/>
      <c r="F99" s="105"/>
      <c r="G99" s="105"/>
      <c r="H99" s="105"/>
      <c r="I99" s="204"/>
      <c r="J99" s="105"/>
      <c r="K99" s="105"/>
      <c r="L99" s="205"/>
      <c r="N99" s="139"/>
    </row>
    <row r="100" spans="2:14" x14ac:dyDescent="0.25">
      <c r="B100" s="225" t="s">
        <v>425</v>
      </c>
      <c r="C100" s="221" t="s">
        <v>568</v>
      </c>
      <c r="D100" s="21" t="s">
        <v>82</v>
      </c>
      <c r="E100" s="206">
        <v>42065</v>
      </c>
      <c r="F100" s="207" t="s">
        <v>535</v>
      </c>
      <c r="G100" s="121" t="s">
        <v>569</v>
      </c>
      <c r="H100" s="21">
        <v>284.20999999999998</v>
      </c>
      <c r="I100" s="121" t="s">
        <v>329</v>
      </c>
      <c r="J100" s="121" t="s">
        <v>570</v>
      </c>
      <c r="K100" s="121" t="s">
        <v>89</v>
      </c>
      <c r="L100" s="208" t="s">
        <v>571</v>
      </c>
      <c r="N100" s="139"/>
    </row>
    <row r="101" spans="2:14" x14ac:dyDescent="0.25">
      <c r="B101" s="226"/>
      <c r="C101" s="222" t="s">
        <v>572</v>
      </c>
      <c r="D101" s="5" t="s">
        <v>82</v>
      </c>
      <c r="E101" s="5">
        <v>6</v>
      </c>
      <c r="F101" s="109"/>
      <c r="G101" s="104"/>
      <c r="H101" s="5"/>
      <c r="I101" s="104"/>
      <c r="J101" s="104"/>
      <c r="K101" s="104"/>
      <c r="L101" s="209"/>
      <c r="N101" s="139"/>
    </row>
    <row r="102" spans="2:14" x14ac:dyDescent="0.25">
      <c r="B102" s="226"/>
      <c r="C102" s="222" t="s">
        <v>573</v>
      </c>
      <c r="D102" s="5" t="s">
        <v>82</v>
      </c>
      <c r="E102" s="5">
        <v>3</v>
      </c>
      <c r="F102" s="109"/>
      <c r="G102" s="104"/>
      <c r="H102" s="5"/>
      <c r="I102" s="104"/>
      <c r="J102" s="104"/>
      <c r="K102" s="104"/>
      <c r="L102" s="209"/>
      <c r="N102" s="139"/>
    </row>
    <row r="103" spans="2:14" x14ac:dyDescent="0.25">
      <c r="B103" s="226"/>
      <c r="C103" s="222" t="s">
        <v>574</v>
      </c>
      <c r="D103" s="5" t="s">
        <v>82</v>
      </c>
      <c r="E103" s="5">
        <v>6</v>
      </c>
      <c r="F103" s="109"/>
      <c r="G103" s="104"/>
      <c r="H103" s="5"/>
      <c r="I103" s="104"/>
      <c r="J103" s="104"/>
      <c r="K103" s="104"/>
      <c r="L103" s="209"/>
      <c r="N103" s="139"/>
    </row>
    <row r="104" spans="2:14" ht="15.75" thickBot="1" x14ac:dyDescent="0.3">
      <c r="B104" s="232"/>
      <c r="C104" s="223" t="s">
        <v>575</v>
      </c>
      <c r="D104" s="25" t="s">
        <v>82</v>
      </c>
      <c r="E104" s="210">
        <v>42065</v>
      </c>
      <c r="F104" s="211"/>
      <c r="G104" s="105"/>
      <c r="H104" s="25"/>
      <c r="I104" s="105"/>
      <c r="J104" s="105"/>
      <c r="K104" s="105"/>
      <c r="L104" s="212"/>
      <c r="N104" s="139"/>
    </row>
    <row r="105" spans="2:14" ht="45" x14ac:dyDescent="0.25">
      <c r="B105" s="225" t="s">
        <v>458</v>
      </c>
      <c r="C105" s="198" t="s">
        <v>576</v>
      </c>
      <c r="D105" s="21" t="s">
        <v>82</v>
      </c>
      <c r="E105" s="21" t="s">
        <v>577</v>
      </c>
      <c r="F105" s="207" t="s">
        <v>93</v>
      </c>
      <c r="G105" s="121" t="s">
        <v>569</v>
      </c>
      <c r="H105" s="21">
        <v>1</v>
      </c>
      <c r="I105" s="124" t="s">
        <v>578</v>
      </c>
      <c r="J105" s="125" t="s">
        <v>579</v>
      </c>
      <c r="K105" s="121" t="s">
        <v>89</v>
      </c>
      <c r="L105" s="208" t="s">
        <v>580</v>
      </c>
      <c r="N105" s="139"/>
    </row>
    <row r="106" spans="2:14" ht="45" x14ac:dyDescent="0.25">
      <c r="B106" s="226"/>
      <c r="C106" s="173" t="s">
        <v>581</v>
      </c>
      <c r="D106" s="5" t="s">
        <v>82</v>
      </c>
      <c r="E106" s="5" t="s">
        <v>582</v>
      </c>
      <c r="F106" s="109"/>
      <c r="G106" s="104"/>
      <c r="H106" s="5">
        <v>1</v>
      </c>
      <c r="I106" s="111"/>
      <c r="J106" s="113"/>
      <c r="K106" s="104"/>
      <c r="L106" s="209"/>
      <c r="N106" s="139"/>
    </row>
    <row r="107" spans="2:14" ht="45" x14ac:dyDescent="0.25">
      <c r="B107" s="226"/>
      <c r="C107" s="173" t="s">
        <v>583</v>
      </c>
      <c r="D107" s="5"/>
      <c r="E107" s="5" t="s">
        <v>584</v>
      </c>
      <c r="F107" s="109"/>
      <c r="G107" s="104"/>
      <c r="H107" s="5">
        <v>20</v>
      </c>
      <c r="I107" s="111"/>
      <c r="J107" s="113"/>
      <c r="K107" s="104"/>
      <c r="L107" s="209"/>
      <c r="N107" s="139"/>
    </row>
    <row r="108" spans="2:14" ht="45.75" thickBot="1" x14ac:dyDescent="0.3">
      <c r="B108" s="232"/>
      <c r="C108" s="224" t="s">
        <v>585</v>
      </c>
      <c r="D108" s="25"/>
      <c r="E108" s="25"/>
      <c r="F108" s="211"/>
      <c r="G108" s="105"/>
      <c r="H108" s="25">
        <v>40</v>
      </c>
      <c r="I108" s="120"/>
      <c r="J108" s="126"/>
      <c r="K108" s="105"/>
      <c r="L108" s="212"/>
      <c r="N108" s="139"/>
    </row>
    <row r="109" spans="2:14" x14ac:dyDescent="0.25">
      <c r="B109" s="225" t="s">
        <v>437</v>
      </c>
      <c r="C109" s="59" t="s">
        <v>468</v>
      </c>
      <c r="D109" s="207" t="s">
        <v>82</v>
      </c>
      <c r="E109" s="21" t="s">
        <v>226</v>
      </c>
      <c r="F109" s="207" t="s">
        <v>93</v>
      </c>
      <c r="G109" s="124" t="s">
        <v>566</v>
      </c>
      <c r="H109" s="21">
        <v>30</v>
      </c>
      <c r="I109" s="141" t="s">
        <v>586</v>
      </c>
      <c r="J109" s="141" t="s">
        <v>134</v>
      </c>
      <c r="K109" s="141" t="s">
        <v>86</v>
      </c>
      <c r="L109" s="213" t="s">
        <v>587</v>
      </c>
      <c r="N109" s="139"/>
    </row>
    <row r="110" spans="2:14" x14ac:dyDescent="0.25">
      <c r="B110" s="226"/>
      <c r="C110" s="29" t="s">
        <v>92</v>
      </c>
      <c r="D110" s="109"/>
      <c r="E110" s="5" t="s">
        <v>314</v>
      </c>
      <c r="F110" s="109"/>
      <c r="G110" s="111"/>
      <c r="H110" s="5">
        <v>303</v>
      </c>
      <c r="I110" s="107"/>
      <c r="J110" s="107"/>
      <c r="K110" s="107"/>
      <c r="L110" s="214"/>
      <c r="N110" s="139"/>
    </row>
    <row r="111" spans="2:14" x14ac:dyDescent="0.25">
      <c r="B111" s="226"/>
      <c r="C111" s="29" t="s">
        <v>588</v>
      </c>
      <c r="D111" s="109"/>
      <c r="E111" s="5" t="s">
        <v>164</v>
      </c>
      <c r="F111" s="109"/>
      <c r="G111" s="111"/>
      <c r="H111" s="5">
        <v>11</v>
      </c>
      <c r="I111" s="107"/>
      <c r="J111" s="107"/>
      <c r="K111" s="107"/>
      <c r="L111" s="214"/>
      <c r="N111" s="139"/>
    </row>
    <row r="112" spans="2:14" x14ac:dyDescent="0.25">
      <c r="B112" s="226"/>
      <c r="C112" s="29" t="s">
        <v>589</v>
      </c>
      <c r="D112" s="109"/>
      <c r="E112" s="5" t="s">
        <v>164</v>
      </c>
      <c r="F112" s="109"/>
      <c r="G112" s="111"/>
      <c r="H112" s="5">
        <v>10</v>
      </c>
      <c r="I112" s="107"/>
      <c r="J112" s="107"/>
      <c r="K112" s="107"/>
      <c r="L112" s="214"/>
      <c r="N112" s="139"/>
    </row>
    <row r="113" spans="2:14" ht="15.75" thickBot="1" x14ac:dyDescent="0.3">
      <c r="B113" s="232"/>
      <c r="C113" s="58" t="s">
        <v>590</v>
      </c>
      <c r="D113" s="211"/>
      <c r="E113" s="25" t="s">
        <v>226</v>
      </c>
      <c r="F113" s="211"/>
      <c r="G113" s="120"/>
      <c r="H113" s="25">
        <v>1</v>
      </c>
      <c r="I113" s="142"/>
      <c r="J113" s="142"/>
      <c r="K113" s="142"/>
      <c r="L113" s="215"/>
      <c r="N113" s="139"/>
    </row>
    <row r="114" spans="2:14" x14ac:dyDescent="0.25">
      <c r="B114" s="225" t="s">
        <v>446</v>
      </c>
      <c r="C114" s="59" t="s">
        <v>591</v>
      </c>
      <c r="D114" s="21" t="s">
        <v>82</v>
      </c>
      <c r="E114" s="21">
        <v>6</v>
      </c>
      <c r="F114" s="121" t="s">
        <v>93</v>
      </c>
      <c r="G114" s="121" t="s">
        <v>569</v>
      </c>
      <c r="H114" s="21">
        <v>1</v>
      </c>
      <c r="I114" s="138" t="s">
        <v>592</v>
      </c>
      <c r="J114" s="141" t="s">
        <v>593</v>
      </c>
      <c r="K114" s="141" t="s">
        <v>142</v>
      </c>
      <c r="L114" s="155"/>
      <c r="N114" s="139"/>
    </row>
    <row r="115" spans="2:14" x14ac:dyDescent="0.25">
      <c r="B115" s="226"/>
      <c r="C115" s="29" t="s">
        <v>594</v>
      </c>
      <c r="D115" s="5" t="s">
        <v>82</v>
      </c>
      <c r="E115" s="5">
        <v>6</v>
      </c>
      <c r="F115" s="104"/>
      <c r="G115" s="104"/>
      <c r="H115" s="5">
        <v>1</v>
      </c>
      <c r="I115" s="133"/>
      <c r="J115" s="107"/>
      <c r="K115" s="107"/>
      <c r="L115" s="156"/>
      <c r="N115" s="139"/>
    </row>
    <row r="116" spans="2:14" x14ac:dyDescent="0.25">
      <c r="B116" s="226"/>
      <c r="C116" s="29" t="s">
        <v>595</v>
      </c>
      <c r="D116" s="5" t="s">
        <v>82</v>
      </c>
      <c r="E116" s="5" t="s">
        <v>314</v>
      </c>
      <c r="F116" s="104"/>
      <c r="G116" s="104"/>
      <c r="H116" s="5">
        <v>3</v>
      </c>
      <c r="I116" s="133"/>
      <c r="J116" s="107"/>
      <c r="K116" s="107"/>
      <c r="L116" s="156"/>
      <c r="N116" s="139"/>
    </row>
    <row r="117" spans="2:14" ht="15.75" thickBot="1" x14ac:dyDescent="0.3">
      <c r="B117" s="232"/>
      <c r="C117" s="58" t="s">
        <v>596</v>
      </c>
      <c r="D117" s="25" t="s">
        <v>82</v>
      </c>
      <c r="E117" s="25" t="s">
        <v>577</v>
      </c>
      <c r="F117" s="105"/>
      <c r="G117" s="105"/>
      <c r="H117" s="25">
        <v>15.6</v>
      </c>
      <c r="I117" s="161"/>
      <c r="J117" s="142"/>
      <c r="K117" s="142"/>
      <c r="L117" s="157"/>
      <c r="N117" s="139"/>
    </row>
    <row r="118" spans="2:14" x14ac:dyDescent="0.25">
      <c r="B118" s="225" t="s">
        <v>421</v>
      </c>
      <c r="C118" s="59" t="s">
        <v>597</v>
      </c>
      <c r="D118" s="189" t="s">
        <v>95</v>
      </c>
      <c r="E118" s="189" t="s">
        <v>95</v>
      </c>
      <c r="F118" s="207" t="s">
        <v>93</v>
      </c>
      <c r="G118" s="189" t="s">
        <v>566</v>
      </c>
      <c r="H118" s="189" t="s">
        <v>95</v>
      </c>
      <c r="I118" s="197" t="s">
        <v>96</v>
      </c>
      <c r="J118" s="189" t="s">
        <v>95</v>
      </c>
      <c r="K118" s="141" t="s">
        <v>89</v>
      </c>
      <c r="L118" s="213" t="s">
        <v>598</v>
      </c>
      <c r="N118" s="139"/>
    </row>
    <row r="119" spans="2:14" x14ac:dyDescent="0.25">
      <c r="B119" s="226"/>
      <c r="C119" s="29" t="s">
        <v>599</v>
      </c>
      <c r="D119" s="106"/>
      <c r="E119" s="106"/>
      <c r="F119" s="109"/>
      <c r="G119" s="106"/>
      <c r="H119" s="106"/>
      <c r="I119" s="134"/>
      <c r="J119" s="106"/>
      <c r="K119" s="107"/>
      <c r="L119" s="214"/>
      <c r="N119" s="139"/>
    </row>
    <row r="120" spans="2:14" x14ac:dyDescent="0.25">
      <c r="B120" s="226"/>
      <c r="C120" s="29" t="s">
        <v>361</v>
      </c>
      <c r="D120" s="106"/>
      <c r="E120" s="106"/>
      <c r="F120" s="109"/>
      <c r="G120" s="106"/>
      <c r="H120" s="106"/>
      <c r="I120" s="134"/>
      <c r="J120" s="106"/>
      <c r="K120" s="107"/>
      <c r="L120" s="214"/>
      <c r="N120" s="139"/>
    </row>
    <row r="121" spans="2:14" x14ac:dyDescent="0.25">
      <c r="B121" s="226"/>
      <c r="C121" s="29" t="s">
        <v>534</v>
      </c>
      <c r="D121" s="106"/>
      <c r="E121" s="106"/>
      <c r="F121" s="109"/>
      <c r="G121" s="106"/>
      <c r="H121" s="5">
        <v>1.66</v>
      </c>
      <c r="I121" s="134"/>
      <c r="J121" s="4" t="s">
        <v>600</v>
      </c>
      <c r="K121" s="107"/>
      <c r="L121" s="214"/>
      <c r="N121" s="139"/>
    </row>
    <row r="122" spans="2:14" ht="15.75" thickBot="1" x14ac:dyDescent="0.3">
      <c r="B122" s="232"/>
      <c r="C122" s="58" t="s">
        <v>364</v>
      </c>
      <c r="D122" s="25" t="s">
        <v>82</v>
      </c>
      <c r="E122" s="190"/>
      <c r="F122" s="211"/>
      <c r="G122" s="190"/>
      <c r="H122" s="25">
        <v>3.4</v>
      </c>
      <c r="I122" s="204"/>
      <c r="J122" s="26" t="s">
        <v>343</v>
      </c>
      <c r="K122" s="142"/>
      <c r="L122" s="215"/>
      <c r="N122" s="139"/>
    </row>
    <row r="123" spans="2:14" x14ac:dyDescent="0.25">
      <c r="B123" s="233" t="s">
        <v>449</v>
      </c>
      <c r="C123" s="59" t="s">
        <v>601</v>
      </c>
      <c r="D123" s="21" t="s">
        <v>82</v>
      </c>
      <c r="E123" s="206" t="s">
        <v>602</v>
      </c>
      <c r="F123" s="189" t="s">
        <v>93</v>
      </c>
      <c r="G123" s="121" t="s">
        <v>569</v>
      </c>
      <c r="H123" s="21">
        <v>31</v>
      </c>
      <c r="I123" s="121" t="s">
        <v>586</v>
      </c>
      <c r="J123" s="121" t="s">
        <v>603</v>
      </c>
      <c r="K123" s="121" t="s">
        <v>86</v>
      </c>
      <c r="L123" s="208" t="s">
        <v>604</v>
      </c>
      <c r="N123" s="139"/>
    </row>
    <row r="124" spans="2:14" x14ac:dyDescent="0.25">
      <c r="B124" s="234"/>
      <c r="C124" s="29" t="s">
        <v>588</v>
      </c>
      <c r="D124" s="5" t="s">
        <v>82</v>
      </c>
      <c r="E124" s="47" t="s">
        <v>605</v>
      </c>
      <c r="F124" s="106"/>
      <c r="G124" s="104"/>
      <c r="H124" s="5">
        <v>0.75</v>
      </c>
      <c r="I124" s="104"/>
      <c r="J124" s="104"/>
      <c r="K124" s="104"/>
      <c r="L124" s="209"/>
      <c r="N124" s="139"/>
    </row>
    <row r="125" spans="2:14" x14ac:dyDescent="0.25">
      <c r="B125" s="234"/>
      <c r="C125" s="29" t="s">
        <v>468</v>
      </c>
      <c r="D125" s="5" t="s">
        <v>83</v>
      </c>
      <c r="E125" s="5"/>
      <c r="F125" s="106"/>
      <c r="G125" s="104"/>
      <c r="H125" s="5" t="s">
        <v>95</v>
      </c>
      <c r="I125" s="104"/>
      <c r="J125" s="104"/>
      <c r="K125" s="104"/>
      <c r="L125" s="209"/>
      <c r="N125" s="139"/>
    </row>
    <row r="126" spans="2:14" ht="15.75" thickBot="1" x14ac:dyDescent="0.3">
      <c r="B126" s="235"/>
      <c r="C126" s="58" t="s">
        <v>591</v>
      </c>
      <c r="D126" s="25" t="s">
        <v>83</v>
      </c>
      <c r="E126" s="25"/>
      <c r="F126" s="190"/>
      <c r="G126" s="105"/>
      <c r="H126" s="25"/>
      <c r="I126" s="105"/>
      <c r="J126" s="105"/>
      <c r="K126" s="105"/>
      <c r="L126" s="212"/>
      <c r="N126" s="139"/>
    </row>
    <row r="127" spans="2:14" ht="30" x14ac:dyDescent="0.25">
      <c r="B127" s="233" t="s">
        <v>404</v>
      </c>
      <c r="C127" s="59" t="s">
        <v>563</v>
      </c>
      <c r="D127" s="32" t="s">
        <v>128</v>
      </c>
      <c r="E127" s="59" t="s">
        <v>157</v>
      </c>
      <c r="F127" s="59" t="s">
        <v>93</v>
      </c>
      <c r="G127" s="59" t="s">
        <v>566</v>
      </c>
      <c r="H127" s="32">
        <v>31.25</v>
      </c>
      <c r="I127" s="198" t="s">
        <v>96</v>
      </c>
      <c r="J127" s="59" t="s">
        <v>270</v>
      </c>
      <c r="K127" s="59" t="s">
        <v>89</v>
      </c>
      <c r="L127" s="93" t="s">
        <v>606</v>
      </c>
      <c r="N127" s="139"/>
    </row>
    <row r="128" spans="2:14" ht="15.75" thickBot="1" x14ac:dyDescent="0.3">
      <c r="B128" s="235"/>
      <c r="C128" s="58" t="s">
        <v>534</v>
      </c>
      <c r="D128" s="56" t="s">
        <v>142</v>
      </c>
      <c r="E128" s="58" t="s">
        <v>157</v>
      </c>
      <c r="F128" s="58"/>
      <c r="G128" s="58"/>
      <c r="H128" s="58" t="s">
        <v>95</v>
      </c>
      <c r="I128" s="60"/>
      <c r="J128" s="60"/>
      <c r="K128" s="60"/>
      <c r="L128" s="94"/>
      <c r="N128" s="139"/>
    </row>
    <row r="129" spans="2:12" ht="15.75" thickBot="1" x14ac:dyDescent="0.3">
      <c r="B129" s="236" t="s">
        <v>418</v>
      </c>
      <c r="C129" s="216" t="s">
        <v>95</v>
      </c>
      <c r="D129" s="52" t="s">
        <v>607</v>
      </c>
      <c r="E129" s="52"/>
      <c r="F129" s="52"/>
      <c r="G129" s="52" t="s">
        <v>741</v>
      </c>
      <c r="H129" s="52"/>
      <c r="I129" s="54"/>
      <c r="J129" s="54"/>
      <c r="K129" s="54"/>
      <c r="L129" s="199"/>
    </row>
  </sheetData>
  <mergeCells count="182">
    <mergeCell ref="B47:B54"/>
    <mergeCell ref="I65:I70"/>
    <mergeCell ref="L11:L15"/>
    <mergeCell ref="G105:G108"/>
    <mergeCell ref="G86:G89"/>
    <mergeCell ref="G79:G80"/>
    <mergeCell ref="G71:G74"/>
    <mergeCell ref="G61:G64"/>
    <mergeCell ref="G65:G70"/>
    <mergeCell ref="G55:G60"/>
    <mergeCell ref="G47:G54"/>
    <mergeCell ref="G42:G46"/>
    <mergeCell ref="G20:G23"/>
    <mergeCell ref="G16:G18"/>
    <mergeCell ref="G11:G15"/>
    <mergeCell ref="N114:N117"/>
    <mergeCell ref="N118:N122"/>
    <mergeCell ref="N123:N126"/>
    <mergeCell ref="N127:N128"/>
    <mergeCell ref="N71:N74"/>
    <mergeCell ref="N75:N80"/>
    <mergeCell ref="N81:N85"/>
    <mergeCell ref="N86:N89"/>
    <mergeCell ref="N91:N95"/>
    <mergeCell ref="N97:N99"/>
    <mergeCell ref="N100:N104"/>
    <mergeCell ref="N105:N108"/>
    <mergeCell ref="N109:N113"/>
    <mergeCell ref="L55:L60"/>
    <mergeCell ref="L47:L54"/>
    <mergeCell ref="L61:L64"/>
    <mergeCell ref="L65:L70"/>
    <mergeCell ref="N4:N5"/>
    <mergeCell ref="N6:N9"/>
    <mergeCell ref="N11:N15"/>
    <mergeCell ref="N16:N18"/>
    <mergeCell ref="N20:N23"/>
    <mergeCell ref="N24:N27"/>
    <mergeCell ref="N28:N29"/>
    <mergeCell ref="N30:N33"/>
    <mergeCell ref="N34:N36"/>
    <mergeCell ref="N37:N41"/>
    <mergeCell ref="N42:N46"/>
    <mergeCell ref="N47:N54"/>
    <mergeCell ref="N55:N60"/>
    <mergeCell ref="N61:N64"/>
    <mergeCell ref="N65:N70"/>
    <mergeCell ref="B127:B128"/>
    <mergeCell ref="L37:L41"/>
    <mergeCell ref="B42:B46"/>
    <mergeCell ref="K42:K46"/>
    <mergeCell ref="L42:L46"/>
    <mergeCell ref="I42:I46"/>
    <mergeCell ref="B37:B41"/>
    <mergeCell ref="K37:K41"/>
    <mergeCell ref="I37:I41"/>
    <mergeCell ref="B65:B70"/>
    <mergeCell ref="B61:B64"/>
    <mergeCell ref="B55:B60"/>
    <mergeCell ref="B71:B74"/>
    <mergeCell ref="I71:I74"/>
    <mergeCell ref="K71:K74"/>
    <mergeCell ref="L71:L74"/>
    <mergeCell ref="B75:B80"/>
    <mergeCell ref="D75:D78"/>
    <mergeCell ref="E75:E78"/>
    <mergeCell ref="F75:F78"/>
    <mergeCell ref="G75:G78"/>
    <mergeCell ref="H75:H78"/>
    <mergeCell ref="I75:I80"/>
    <mergeCell ref="J75:J78"/>
    <mergeCell ref="K28:K29"/>
    <mergeCell ref="L28:L29"/>
    <mergeCell ref="B28:B29"/>
    <mergeCell ref="I24:I27"/>
    <mergeCell ref="I28:I29"/>
    <mergeCell ref="B30:B33"/>
    <mergeCell ref="K30:K33"/>
    <mergeCell ref="L30:L33"/>
    <mergeCell ref="K34:K36"/>
    <mergeCell ref="L34:L36"/>
    <mergeCell ref="B34:B36"/>
    <mergeCell ref="I30:I33"/>
    <mergeCell ref="I34:I36"/>
    <mergeCell ref="B4:B5"/>
    <mergeCell ref="L4:L5"/>
    <mergeCell ref="K4:K5"/>
    <mergeCell ref="B6:B9"/>
    <mergeCell ref="L6:L9"/>
    <mergeCell ref="K6:K9"/>
    <mergeCell ref="I4:I5"/>
    <mergeCell ref="I6:I9"/>
    <mergeCell ref="K24:K27"/>
    <mergeCell ref="L24:L27"/>
    <mergeCell ref="B24:B27"/>
    <mergeCell ref="K11:K15"/>
    <mergeCell ref="L16:L18"/>
    <mergeCell ref="B16:B18"/>
    <mergeCell ref="K16:K18"/>
    <mergeCell ref="K20:K23"/>
    <mergeCell ref="B20:B23"/>
    <mergeCell ref="L20:L23"/>
    <mergeCell ref="I16:I18"/>
    <mergeCell ref="I20:I23"/>
    <mergeCell ref="B11:B15"/>
    <mergeCell ref="G6:G9"/>
    <mergeCell ref="G4:G5"/>
    <mergeCell ref="K75:K80"/>
    <mergeCell ref="L75:L80"/>
    <mergeCell ref="L81:L85"/>
    <mergeCell ref="B86:B89"/>
    <mergeCell ref="I86:I89"/>
    <mergeCell ref="K86:K89"/>
    <mergeCell ref="L86:L89"/>
    <mergeCell ref="B81:B85"/>
    <mergeCell ref="F81:F85"/>
    <mergeCell ref="G81:G85"/>
    <mergeCell ref="I81:I85"/>
    <mergeCell ref="K81:K85"/>
    <mergeCell ref="J91:J95"/>
    <mergeCell ref="K91:K95"/>
    <mergeCell ref="L91:L95"/>
    <mergeCell ref="H94:H95"/>
    <mergeCell ref="B97:B99"/>
    <mergeCell ref="E97:E99"/>
    <mergeCell ref="F97:F99"/>
    <mergeCell ref="G97:G99"/>
    <mergeCell ref="H97:H99"/>
    <mergeCell ref="I97:I99"/>
    <mergeCell ref="J97:J99"/>
    <mergeCell ref="K97:K99"/>
    <mergeCell ref="L97:L99"/>
    <mergeCell ref="B91:B95"/>
    <mergeCell ref="F91:F95"/>
    <mergeCell ref="G91:G95"/>
    <mergeCell ref="H91:H92"/>
    <mergeCell ref="I91:I95"/>
    <mergeCell ref="K100:K104"/>
    <mergeCell ref="L100:L104"/>
    <mergeCell ref="B105:B108"/>
    <mergeCell ref="F105:F108"/>
    <mergeCell ref="I105:I108"/>
    <mergeCell ref="J105:J108"/>
    <mergeCell ref="K105:K108"/>
    <mergeCell ref="L105:L108"/>
    <mergeCell ref="B100:B104"/>
    <mergeCell ref="F100:F104"/>
    <mergeCell ref="G100:G104"/>
    <mergeCell ref="I100:I104"/>
    <mergeCell ref="J100:J104"/>
    <mergeCell ref="J109:J113"/>
    <mergeCell ref="K109:K113"/>
    <mergeCell ref="L109:L113"/>
    <mergeCell ref="B114:B117"/>
    <mergeCell ref="F114:F117"/>
    <mergeCell ref="G114:G117"/>
    <mergeCell ref="I114:I117"/>
    <mergeCell ref="J114:J117"/>
    <mergeCell ref="K114:K117"/>
    <mergeCell ref="L114:L117"/>
    <mergeCell ref="B109:B113"/>
    <mergeCell ref="D109:D113"/>
    <mergeCell ref="F109:F113"/>
    <mergeCell ref="G109:G113"/>
    <mergeCell ref="I109:I113"/>
    <mergeCell ref="K123:K126"/>
    <mergeCell ref="L123:L126"/>
    <mergeCell ref="B123:B126"/>
    <mergeCell ref="F123:F126"/>
    <mergeCell ref="G123:G126"/>
    <mergeCell ref="I123:I126"/>
    <mergeCell ref="J123:J126"/>
    <mergeCell ref="H118:H120"/>
    <mergeCell ref="I118:I122"/>
    <mergeCell ref="J118:J120"/>
    <mergeCell ref="K118:K122"/>
    <mergeCell ref="L118:L122"/>
    <mergeCell ref="B118:B122"/>
    <mergeCell ref="D118:D121"/>
    <mergeCell ref="E118:E122"/>
    <mergeCell ref="F118:F122"/>
    <mergeCell ref="G118:G122"/>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3:AB123"/>
  <sheetViews>
    <sheetView zoomScale="70" zoomScaleNormal="70" workbookViewId="0">
      <pane ySplit="3" topLeftCell="A56" activePane="bottomLeft" state="frozen"/>
      <selection pane="bottomLeft" activeCell="O121" sqref="O121:O123"/>
    </sheetView>
  </sheetViews>
  <sheetFormatPr baseColWidth="10" defaultRowHeight="15" x14ac:dyDescent="0.25"/>
  <cols>
    <col min="1" max="1" width="10.5703125" customWidth="1"/>
    <col min="2" max="2" width="22" customWidth="1"/>
    <col min="3" max="3" width="9" customWidth="1"/>
    <col min="4" max="4" width="13.28515625" customWidth="1"/>
    <col min="5" max="5" width="10" customWidth="1"/>
    <col min="6" max="6" width="11.28515625" customWidth="1"/>
    <col min="7" max="7" width="13.140625" customWidth="1"/>
    <col min="8" max="8" width="11.7109375" customWidth="1"/>
    <col min="9" max="9" width="11.5703125" customWidth="1"/>
    <col min="10" max="11" width="12.85546875" customWidth="1"/>
    <col min="12" max="12" width="16" customWidth="1"/>
    <col min="13" max="13" width="17.5703125" customWidth="1"/>
    <col min="14" max="14" width="8.140625" customWidth="1"/>
    <col min="15" max="15" width="53.42578125" style="1" customWidth="1"/>
  </cols>
  <sheetData>
    <row r="3" spans="2:28" ht="90.75" thickBot="1" x14ac:dyDescent="0.3">
      <c r="B3" s="95" t="s">
        <v>55</v>
      </c>
      <c r="C3" s="95" t="s">
        <v>24</v>
      </c>
      <c r="D3" s="95" t="s">
        <v>23</v>
      </c>
      <c r="E3" s="95" t="s">
        <v>22</v>
      </c>
      <c r="F3" s="95" t="s">
        <v>6</v>
      </c>
      <c r="G3" s="45" t="s">
        <v>7</v>
      </c>
      <c r="H3" s="45" t="s">
        <v>8</v>
      </c>
      <c r="I3" s="45" t="s">
        <v>9</v>
      </c>
      <c r="J3" s="45" t="s">
        <v>49</v>
      </c>
      <c r="K3" s="45" t="s">
        <v>50</v>
      </c>
      <c r="L3" s="45" t="s">
        <v>51</v>
      </c>
      <c r="M3" s="45" t="s">
        <v>52</v>
      </c>
      <c r="N3" s="45" t="s">
        <v>53</v>
      </c>
      <c r="O3" s="45" t="s">
        <v>54</v>
      </c>
    </row>
    <row r="4" spans="2:28" ht="16.5" customHeight="1" x14ac:dyDescent="0.25">
      <c r="B4" s="238" t="s">
        <v>80</v>
      </c>
      <c r="C4" s="75">
        <v>1</v>
      </c>
      <c r="D4" s="75" t="s">
        <v>108</v>
      </c>
      <c r="E4" s="75">
        <v>12000</v>
      </c>
      <c r="F4" s="75">
        <v>2008</v>
      </c>
      <c r="G4" s="22">
        <v>2008</v>
      </c>
      <c r="H4" s="138" t="s">
        <v>111</v>
      </c>
      <c r="I4" s="141">
        <v>4</v>
      </c>
      <c r="J4" s="141" t="s">
        <v>82</v>
      </c>
      <c r="K4" s="130" t="s">
        <v>112</v>
      </c>
      <c r="L4" s="141" t="s">
        <v>82</v>
      </c>
      <c r="M4" s="141" t="s">
        <v>82</v>
      </c>
      <c r="N4" s="141" t="s">
        <v>89</v>
      </c>
      <c r="O4" s="117" t="s">
        <v>750</v>
      </c>
    </row>
    <row r="5" spans="2:28" x14ac:dyDescent="0.25">
      <c r="B5" s="239"/>
      <c r="C5" s="36">
        <v>2</v>
      </c>
      <c r="D5" s="36" t="s">
        <v>109</v>
      </c>
      <c r="E5" s="36">
        <v>8000</v>
      </c>
      <c r="F5" s="36">
        <v>2008</v>
      </c>
      <c r="G5" s="4">
        <v>2008</v>
      </c>
      <c r="H5" s="133"/>
      <c r="I5" s="107"/>
      <c r="J5" s="107"/>
      <c r="K5" s="131"/>
      <c r="L5" s="107"/>
      <c r="M5" s="107"/>
      <c r="N5" s="107"/>
      <c r="O5" s="118"/>
      <c r="X5">
        <v>32</v>
      </c>
      <c r="Y5">
        <v>36</v>
      </c>
      <c r="Z5">
        <v>16</v>
      </c>
      <c r="AA5">
        <v>31</v>
      </c>
      <c r="AB5">
        <v>10</v>
      </c>
    </row>
    <row r="6" spans="2:28" ht="72.75" customHeight="1" thickBot="1" x14ac:dyDescent="0.3">
      <c r="B6" s="240"/>
      <c r="C6" s="65">
        <v>3</v>
      </c>
      <c r="D6" s="65" t="s">
        <v>110</v>
      </c>
      <c r="E6" s="65">
        <v>4000</v>
      </c>
      <c r="F6" s="65">
        <v>2008</v>
      </c>
      <c r="G6" s="26">
        <v>2008</v>
      </c>
      <c r="H6" s="161"/>
      <c r="I6" s="142"/>
      <c r="J6" s="142"/>
      <c r="K6" s="132"/>
      <c r="L6" s="142"/>
      <c r="M6" s="142"/>
      <c r="N6" s="142"/>
      <c r="O6" s="119"/>
      <c r="X6">
        <v>13</v>
      </c>
      <c r="Y6">
        <v>9</v>
      </c>
      <c r="Z6">
        <v>2</v>
      </c>
      <c r="AA6">
        <v>2</v>
      </c>
      <c r="AB6">
        <v>1</v>
      </c>
    </row>
    <row r="7" spans="2:28" x14ac:dyDescent="0.25">
      <c r="B7" s="238" t="s">
        <v>125</v>
      </c>
      <c r="C7" s="75">
        <v>1</v>
      </c>
      <c r="D7" s="75" t="s">
        <v>108</v>
      </c>
      <c r="E7" s="75">
        <v>10000</v>
      </c>
      <c r="F7" s="75">
        <v>2006</v>
      </c>
      <c r="G7" s="31">
        <v>40503</v>
      </c>
      <c r="H7" s="138" t="s">
        <v>140</v>
      </c>
      <c r="I7" s="141">
        <v>3</v>
      </c>
      <c r="J7" s="141" t="s">
        <v>82</v>
      </c>
      <c r="K7" s="130" t="s">
        <v>82</v>
      </c>
      <c r="L7" s="141" t="s">
        <v>86</v>
      </c>
      <c r="M7" s="141" t="s">
        <v>128</v>
      </c>
      <c r="N7" s="141" t="s">
        <v>89</v>
      </c>
      <c r="O7" s="127" t="s">
        <v>141</v>
      </c>
    </row>
    <row r="8" spans="2:28" x14ac:dyDescent="0.25">
      <c r="B8" s="239"/>
      <c r="C8" s="36" t="s">
        <v>137</v>
      </c>
      <c r="D8" s="36" t="s">
        <v>139</v>
      </c>
      <c r="E8" s="36">
        <v>5000</v>
      </c>
      <c r="F8" s="36">
        <v>2006</v>
      </c>
      <c r="G8" s="9">
        <v>40503</v>
      </c>
      <c r="H8" s="133"/>
      <c r="I8" s="107"/>
      <c r="J8" s="107"/>
      <c r="K8" s="131"/>
      <c r="L8" s="107"/>
      <c r="M8" s="107"/>
      <c r="N8" s="107"/>
      <c r="O8" s="128"/>
    </row>
    <row r="9" spans="2:28" ht="15.75" thickBot="1" x14ac:dyDescent="0.3">
      <c r="B9" s="240"/>
      <c r="C9" s="65" t="s">
        <v>138</v>
      </c>
      <c r="D9" s="65" t="s">
        <v>109</v>
      </c>
      <c r="E9" s="65">
        <v>2000</v>
      </c>
      <c r="F9" s="65">
        <v>2006</v>
      </c>
      <c r="G9" s="64">
        <v>40503</v>
      </c>
      <c r="H9" s="161"/>
      <c r="I9" s="142"/>
      <c r="J9" s="142"/>
      <c r="K9" s="132"/>
      <c r="L9" s="142"/>
      <c r="M9" s="142"/>
      <c r="N9" s="142"/>
      <c r="O9" s="129"/>
    </row>
    <row r="10" spans="2:28" x14ac:dyDescent="0.25">
      <c r="B10" s="162" t="s">
        <v>151</v>
      </c>
      <c r="C10" s="75">
        <v>1</v>
      </c>
      <c r="D10" s="75" t="s">
        <v>110</v>
      </c>
      <c r="E10" s="75">
        <v>6000</v>
      </c>
      <c r="F10" s="75">
        <v>1989</v>
      </c>
      <c r="G10" s="31">
        <v>41681</v>
      </c>
      <c r="H10" s="138" t="s">
        <v>169</v>
      </c>
      <c r="I10" s="141">
        <v>6</v>
      </c>
      <c r="J10" s="141" t="s">
        <v>82</v>
      </c>
      <c r="K10" s="130" t="s">
        <v>128</v>
      </c>
      <c r="L10" s="141" t="s">
        <v>128</v>
      </c>
      <c r="M10" s="141" t="s">
        <v>89</v>
      </c>
      <c r="N10" s="141" t="s">
        <v>89</v>
      </c>
      <c r="O10" s="127" t="s">
        <v>171</v>
      </c>
    </row>
    <row r="11" spans="2:28" x14ac:dyDescent="0.25">
      <c r="B11" s="163"/>
      <c r="C11" s="36">
        <v>2</v>
      </c>
      <c r="D11" s="36" t="s">
        <v>108</v>
      </c>
      <c r="E11" s="36">
        <v>5500</v>
      </c>
      <c r="F11" s="36">
        <v>2000</v>
      </c>
      <c r="G11" s="9">
        <v>41682</v>
      </c>
      <c r="H11" s="133"/>
      <c r="I11" s="107"/>
      <c r="J11" s="107"/>
      <c r="K11" s="131"/>
      <c r="L11" s="107"/>
      <c r="M11" s="107"/>
      <c r="N11" s="107"/>
      <c r="O11" s="128"/>
    </row>
    <row r="12" spans="2:28" x14ac:dyDescent="0.25">
      <c r="B12" s="163"/>
      <c r="C12" s="36">
        <v>3</v>
      </c>
      <c r="D12" s="36" t="s">
        <v>108</v>
      </c>
      <c r="E12" s="36">
        <v>6000</v>
      </c>
      <c r="F12" s="36">
        <v>2000</v>
      </c>
      <c r="G12" s="9">
        <v>41683</v>
      </c>
      <c r="H12" s="133"/>
      <c r="I12" s="107"/>
      <c r="J12" s="107"/>
      <c r="K12" s="131"/>
      <c r="L12" s="107"/>
      <c r="M12" s="107"/>
      <c r="N12" s="107"/>
      <c r="O12" s="128"/>
    </row>
    <row r="13" spans="2:28" ht="15.75" thickBot="1" x14ac:dyDescent="0.3">
      <c r="B13" s="164"/>
      <c r="C13" s="65">
        <v>4</v>
      </c>
      <c r="D13" s="65" t="s">
        <v>168</v>
      </c>
      <c r="E13" s="65">
        <v>5250</v>
      </c>
      <c r="F13" s="65">
        <v>2006</v>
      </c>
      <c r="G13" s="64">
        <v>41684</v>
      </c>
      <c r="H13" s="161"/>
      <c r="I13" s="142"/>
      <c r="J13" s="142"/>
      <c r="K13" s="132"/>
      <c r="L13" s="142"/>
      <c r="M13" s="142"/>
      <c r="N13" s="142"/>
      <c r="O13" s="129"/>
    </row>
    <row r="14" spans="2:28" x14ac:dyDescent="0.25">
      <c r="B14" s="162" t="s">
        <v>202</v>
      </c>
      <c r="C14" s="75">
        <v>1</v>
      </c>
      <c r="D14" s="75" t="s">
        <v>168</v>
      </c>
      <c r="E14" s="75">
        <v>10000</v>
      </c>
      <c r="F14" s="75">
        <v>2005</v>
      </c>
      <c r="G14" s="31">
        <v>40457</v>
      </c>
      <c r="H14" s="138" t="s">
        <v>179</v>
      </c>
      <c r="I14" s="114">
        <v>3</v>
      </c>
      <c r="J14" s="114" t="s">
        <v>82</v>
      </c>
      <c r="K14" s="130" t="s">
        <v>180</v>
      </c>
      <c r="L14" s="141" t="s">
        <v>82</v>
      </c>
      <c r="M14" s="141" t="s">
        <v>82</v>
      </c>
      <c r="N14" s="141" t="s">
        <v>89</v>
      </c>
      <c r="O14" s="127"/>
    </row>
    <row r="15" spans="2:28" x14ac:dyDescent="0.25">
      <c r="B15" s="163"/>
      <c r="C15" s="36">
        <v>2</v>
      </c>
      <c r="D15" s="36" t="s">
        <v>108</v>
      </c>
      <c r="E15" s="36">
        <v>12000</v>
      </c>
      <c r="F15" s="36">
        <v>2005</v>
      </c>
      <c r="G15" s="9">
        <v>40458</v>
      </c>
      <c r="H15" s="133"/>
      <c r="I15" s="115"/>
      <c r="J15" s="115"/>
      <c r="K15" s="131"/>
      <c r="L15" s="107"/>
      <c r="M15" s="107"/>
      <c r="N15" s="107"/>
      <c r="O15" s="128"/>
    </row>
    <row r="16" spans="2:28" x14ac:dyDescent="0.25">
      <c r="B16" s="163"/>
      <c r="C16" s="36" t="s">
        <v>177</v>
      </c>
      <c r="D16" s="36" t="s">
        <v>108</v>
      </c>
      <c r="E16" s="36">
        <v>8000</v>
      </c>
      <c r="F16" s="36">
        <v>2005</v>
      </c>
      <c r="G16" s="9">
        <v>40459</v>
      </c>
      <c r="H16" s="133"/>
      <c r="I16" s="115"/>
      <c r="J16" s="115"/>
      <c r="K16" s="131"/>
      <c r="L16" s="107"/>
      <c r="M16" s="107"/>
      <c r="N16" s="107"/>
      <c r="O16" s="128"/>
    </row>
    <row r="17" spans="2:15" ht="15.75" thickBot="1" x14ac:dyDescent="0.3">
      <c r="B17" s="164"/>
      <c r="C17" s="65" t="s">
        <v>178</v>
      </c>
      <c r="D17" s="65" t="s">
        <v>110</v>
      </c>
      <c r="E17" s="65">
        <v>4000</v>
      </c>
      <c r="F17" s="65">
        <v>2005</v>
      </c>
      <c r="G17" s="64">
        <v>40460</v>
      </c>
      <c r="H17" s="161"/>
      <c r="I17" s="116"/>
      <c r="J17" s="116"/>
      <c r="K17" s="132"/>
      <c r="L17" s="142"/>
      <c r="M17" s="142"/>
      <c r="N17" s="142"/>
      <c r="O17" s="129"/>
    </row>
    <row r="18" spans="2:15" x14ac:dyDescent="0.25">
      <c r="B18" s="238" t="s">
        <v>199</v>
      </c>
      <c r="C18" s="75">
        <v>1</v>
      </c>
      <c r="D18" s="80" t="s">
        <v>108</v>
      </c>
      <c r="E18" s="75">
        <v>8200</v>
      </c>
      <c r="F18" s="75">
        <v>1981</v>
      </c>
      <c r="G18" s="22">
        <v>2007</v>
      </c>
      <c r="H18" s="138" t="s">
        <v>211</v>
      </c>
      <c r="I18" s="141">
        <v>3</v>
      </c>
      <c r="J18" s="141" t="s">
        <v>83</v>
      </c>
      <c r="K18" s="130" t="s">
        <v>180</v>
      </c>
      <c r="L18" s="141" t="s">
        <v>82</v>
      </c>
      <c r="M18" s="141" t="s">
        <v>95</v>
      </c>
      <c r="N18" s="141" t="s">
        <v>83</v>
      </c>
      <c r="O18" s="127"/>
    </row>
    <row r="19" spans="2:15" ht="15.75" thickBot="1" x14ac:dyDescent="0.3">
      <c r="B19" s="240"/>
      <c r="C19" s="65">
        <v>2</v>
      </c>
      <c r="D19" s="65" t="s">
        <v>110</v>
      </c>
      <c r="E19" s="65">
        <v>8200</v>
      </c>
      <c r="F19" s="65">
        <v>1981</v>
      </c>
      <c r="G19" s="26">
        <v>2007</v>
      </c>
      <c r="H19" s="161"/>
      <c r="I19" s="142"/>
      <c r="J19" s="142"/>
      <c r="K19" s="132"/>
      <c r="L19" s="142"/>
      <c r="M19" s="142"/>
      <c r="N19" s="142"/>
      <c r="O19" s="129"/>
    </row>
    <row r="20" spans="2:15" x14ac:dyDescent="0.25">
      <c r="B20" s="162" t="s">
        <v>212</v>
      </c>
      <c r="C20" s="75">
        <v>1</v>
      </c>
      <c r="D20" s="75" t="s">
        <v>108</v>
      </c>
      <c r="E20" s="75">
        <v>12000</v>
      </c>
      <c r="F20" s="80">
        <v>2003</v>
      </c>
      <c r="G20" s="22" t="s">
        <v>226</v>
      </c>
      <c r="H20" s="138" t="s">
        <v>230</v>
      </c>
      <c r="I20" s="114">
        <v>4</v>
      </c>
      <c r="J20" s="141" t="s">
        <v>82</v>
      </c>
      <c r="K20" s="130" t="s">
        <v>82</v>
      </c>
      <c r="L20" s="141" t="s">
        <v>83</v>
      </c>
      <c r="M20" s="141" t="s">
        <v>82</v>
      </c>
      <c r="N20" s="141" t="s">
        <v>89</v>
      </c>
      <c r="O20" s="127" t="s">
        <v>232</v>
      </c>
    </row>
    <row r="21" spans="2:15" x14ac:dyDescent="0.25">
      <c r="B21" s="163"/>
      <c r="C21" s="36" t="s">
        <v>137</v>
      </c>
      <c r="D21" s="36" t="s">
        <v>139</v>
      </c>
      <c r="E21" s="36">
        <v>6000</v>
      </c>
      <c r="F21" s="73">
        <v>2003</v>
      </c>
      <c r="G21" s="4" t="s">
        <v>226</v>
      </c>
      <c r="H21" s="133"/>
      <c r="I21" s="115"/>
      <c r="J21" s="107"/>
      <c r="K21" s="131"/>
      <c r="L21" s="107"/>
      <c r="M21" s="107"/>
      <c r="N21" s="107"/>
      <c r="O21" s="128"/>
    </row>
    <row r="22" spans="2:15" ht="15.75" thickBot="1" x14ac:dyDescent="0.3">
      <c r="B22" s="164"/>
      <c r="C22" s="65" t="s">
        <v>138</v>
      </c>
      <c r="D22" s="65" t="s">
        <v>229</v>
      </c>
      <c r="E22" s="65">
        <v>6000</v>
      </c>
      <c r="F22" s="85">
        <v>2003</v>
      </c>
      <c r="G22" s="26" t="s">
        <v>226</v>
      </c>
      <c r="H22" s="161"/>
      <c r="I22" s="116"/>
      <c r="J22" s="142"/>
      <c r="K22" s="132"/>
      <c r="L22" s="142"/>
      <c r="M22" s="142"/>
      <c r="N22" s="142"/>
      <c r="O22" s="129"/>
    </row>
    <row r="23" spans="2:15" x14ac:dyDescent="0.25">
      <c r="B23" s="238" t="s">
        <v>234</v>
      </c>
      <c r="C23" s="75">
        <v>1</v>
      </c>
      <c r="D23" s="75" t="s">
        <v>110</v>
      </c>
      <c r="E23" s="75">
        <v>5500</v>
      </c>
      <c r="F23" s="75">
        <v>1998</v>
      </c>
      <c r="G23" s="31">
        <v>41193</v>
      </c>
      <c r="H23" s="130" t="s">
        <v>254</v>
      </c>
      <c r="I23" s="141">
        <v>3</v>
      </c>
      <c r="J23" s="141" t="s">
        <v>82</v>
      </c>
      <c r="K23" s="130" t="s">
        <v>83</v>
      </c>
      <c r="L23" s="141" t="s">
        <v>83</v>
      </c>
      <c r="M23" s="141" t="s">
        <v>247</v>
      </c>
      <c r="N23" s="141" t="s">
        <v>83</v>
      </c>
      <c r="O23" s="241" t="s">
        <v>255</v>
      </c>
    </row>
    <row r="24" spans="2:15" x14ac:dyDescent="0.25">
      <c r="B24" s="239"/>
      <c r="C24" s="36">
        <v>2</v>
      </c>
      <c r="D24" s="36" t="s">
        <v>108</v>
      </c>
      <c r="E24" s="36">
        <v>10500</v>
      </c>
      <c r="F24" s="36">
        <v>1998</v>
      </c>
      <c r="G24" s="9">
        <v>41194</v>
      </c>
      <c r="H24" s="131"/>
      <c r="I24" s="107"/>
      <c r="J24" s="107"/>
      <c r="K24" s="131"/>
      <c r="L24" s="107"/>
      <c r="M24" s="107"/>
      <c r="N24" s="107"/>
      <c r="O24" s="242"/>
    </row>
    <row r="25" spans="2:15" x14ac:dyDescent="0.25">
      <c r="B25" s="239"/>
      <c r="C25" s="36">
        <v>3</v>
      </c>
      <c r="D25" s="36" t="s">
        <v>108</v>
      </c>
      <c r="E25" s="36">
        <v>10500</v>
      </c>
      <c r="F25" s="36">
        <v>1998</v>
      </c>
      <c r="G25" s="9">
        <v>41195</v>
      </c>
      <c r="H25" s="131"/>
      <c r="I25" s="107"/>
      <c r="J25" s="107"/>
      <c r="K25" s="131"/>
      <c r="L25" s="107"/>
      <c r="M25" s="107"/>
      <c r="N25" s="107"/>
      <c r="O25" s="242"/>
    </row>
    <row r="26" spans="2:15" x14ac:dyDescent="0.25">
      <c r="B26" s="239"/>
      <c r="C26" s="36">
        <v>4</v>
      </c>
      <c r="D26" s="36" t="s">
        <v>168</v>
      </c>
      <c r="E26" s="36">
        <v>10500</v>
      </c>
      <c r="F26" s="36">
        <v>1998</v>
      </c>
      <c r="G26" s="9">
        <v>41196</v>
      </c>
      <c r="H26" s="131"/>
      <c r="I26" s="107"/>
      <c r="J26" s="107"/>
      <c r="K26" s="131"/>
      <c r="L26" s="107"/>
      <c r="M26" s="107"/>
      <c r="N26" s="107"/>
      <c r="O26" s="242"/>
    </row>
    <row r="27" spans="2:15" ht="15.75" thickBot="1" x14ac:dyDescent="0.3">
      <c r="B27" s="240"/>
      <c r="C27" s="65">
        <v>5</v>
      </c>
      <c r="D27" s="65" t="s">
        <v>168</v>
      </c>
      <c r="E27" s="65">
        <v>10500</v>
      </c>
      <c r="F27" s="65">
        <v>1998</v>
      </c>
      <c r="G27" s="64">
        <v>41197</v>
      </c>
      <c r="H27" s="132"/>
      <c r="I27" s="142"/>
      <c r="J27" s="142"/>
      <c r="K27" s="132"/>
      <c r="L27" s="142"/>
      <c r="M27" s="142"/>
      <c r="N27" s="142"/>
      <c r="O27" s="243"/>
    </row>
    <row r="28" spans="2:15" x14ac:dyDescent="0.25">
      <c r="B28" s="238" t="s">
        <v>256</v>
      </c>
      <c r="C28" s="75">
        <v>1</v>
      </c>
      <c r="D28" s="75" t="s">
        <v>168</v>
      </c>
      <c r="E28" s="75">
        <v>10000</v>
      </c>
      <c r="F28" s="75">
        <v>1997</v>
      </c>
      <c r="G28" s="31">
        <v>40409</v>
      </c>
      <c r="H28" s="141" t="s">
        <v>277</v>
      </c>
      <c r="I28" s="141">
        <v>3</v>
      </c>
      <c r="J28" s="141" t="s">
        <v>82</v>
      </c>
      <c r="K28" s="130" t="s">
        <v>82</v>
      </c>
      <c r="L28" s="141" t="s">
        <v>83</v>
      </c>
      <c r="M28" s="141" t="s">
        <v>82</v>
      </c>
      <c r="N28" s="141" t="s">
        <v>83</v>
      </c>
      <c r="O28" s="127" t="s">
        <v>751</v>
      </c>
    </row>
    <row r="29" spans="2:15" x14ac:dyDescent="0.25">
      <c r="B29" s="239"/>
      <c r="C29" s="36">
        <v>2</v>
      </c>
      <c r="D29" s="36" t="s">
        <v>110</v>
      </c>
      <c r="E29" s="36">
        <v>10000</v>
      </c>
      <c r="F29" s="36">
        <v>1997</v>
      </c>
      <c r="G29" s="9">
        <v>40409</v>
      </c>
      <c r="H29" s="107"/>
      <c r="I29" s="107"/>
      <c r="J29" s="107"/>
      <c r="K29" s="131"/>
      <c r="L29" s="107"/>
      <c r="M29" s="107"/>
      <c r="N29" s="107"/>
      <c r="O29" s="128"/>
    </row>
    <row r="30" spans="2:15" ht="70.5" customHeight="1" thickBot="1" x14ac:dyDescent="0.3">
      <c r="B30" s="240"/>
      <c r="C30" s="65">
        <v>3</v>
      </c>
      <c r="D30" s="65" t="s">
        <v>108</v>
      </c>
      <c r="E30" s="65">
        <v>10000</v>
      </c>
      <c r="F30" s="65">
        <v>1997</v>
      </c>
      <c r="G30" s="64">
        <v>40409</v>
      </c>
      <c r="H30" s="142"/>
      <c r="I30" s="142"/>
      <c r="J30" s="142"/>
      <c r="K30" s="132"/>
      <c r="L30" s="142"/>
      <c r="M30" s="142"/>
      <c r="N30" s="142"/>
      <c r="O30" s="129"/>
    </row>
    <row r="31" spans="2:15" x14ac:dyDescent="0.25">
      <c r="B31" s="238" t="s">
        <v>278</v>
      </c>
      <c r="C31" s="75">
        <v>1</v>
      </c>
      <c r="D31" s="75" t="s">
        <v>108</v>
      </c>
      <c r="E31" s="75">
        <v>12000</v>
      </c>
      <c r="F31" s="75">
        <v>2009</v>
      </c>
      <c r="G31" s="22">
        <v>2009</v>
      </c>
      <c r="H31" s="141"/>
      <c r="I31" s="149">
        <v>6</v>
      </c>
      <c r="J31" s="149" t="s">
        <v>82</v>
      </c>
      <c r="K31" s="130" t="s">
        <v>82</v>
      </c>
      <c r="L31" s="141" t="s">
        <v>83</v>
      </c>
      <c r="M31" s="141" t="s">
        <v>82</v>
      </c>
      <c r="N31" s="141" t="s">
        <v>83</v>
      </c>
      <c r="O31" s="127" t="s">
        <v>285</v>
      </c>
    </row>
    <row r="32" spans="2:15" x14ac:dyDescent="0.25">
      <c r="B32" s="239"/>
      <c r="C32" s="46">
        <v>2</v>
      </c>
      <c r="D32" s="46" t="s">
        <v>108</v>
      </c>
      <c r="E32" s="46">
        <v>12000</v>
      </c>
      <c r="F32" s="36">
        <v>2009</v>
      </c>
      <c r="G32" s="4">
        <v>2009</v>
      </c>
      <c r="H32" s="107"/>
      <c r="I32" s="150"/>
      <c r="J32" s="150"/>
      <c r="K32" s="131"/>
      <c r="L32" s="107"/>
      <c r="M32" s="107"/>
      <c r="N32" s="107"/>
      <c r="O32" s="128"/>
    </row>
    <row r="33" spans="2:15" x14ac:dyDescent="0.25">
      <c r="B33" s="239"/>
      <c r="C33" s="36" t="s">
        <v>177</v>
      </c>
      <c r="D33" s="46" t="s">
        <v>110</v>
      </c>
      <c r="E33" s="46">
        <v>4000</v>
      </c>
      <c r="F33" s="36">
        <v>2009</v>
      </c>
      <c r="G33" s="4">
        <v>2009</v>
      </c>
      <c r="H33" s="107"/>
      <c r="I33" s="150"/>
      <c r="J33" s="150"/>
      <c r="K33" s="131"/>
      <c r="L33" s="107"/>
      <c r="M33" s="107"/>
      <c r="N33" s="107"/>
      <c r="O33" s="128"/>
    </row>
    <row r="34" spans="2:15" ht="15.75" thickBot="1" x14ac:dyDescent="0.3">
      <c r="B34" s="240"/>
      <c r="C34" s="65" t="s">
        <v>178</v>
      </c>
      <c r="D34" s="92" t="s">
        <v>109</v>
      </c>
      <c r="E34" s="92">
        <v>8000</v>
      </c>
      <c r="F34" s="65">
        <v>2009</v>
      </c>
      <c r="G34" s="26">
        <v>2009</v>
      </c>
      <c r="H34" s="142"/>
      <c r="I34" s="151"/>
      <c r="J34" s="151"/>
      <c r="K34" s="132"/>
      <c r="L34" s="142"/>
      <c r="M34" s="142"/>
      <c r="N34" s="142"/>
      <c r="O34" s="129"/>
    </row>
    <row r="35" spans="2:15" x14ac:dyDescent="0.25">
      <c r="B35" s="238" t="s">
        <v>286</v>
      </c>
      <c r="C35" s="75">
        <v>1</v>
      </c>
      <c r="D35" s="75" t="s">
        <v>108</v>
      </c>
      <c r="E35" s="75">
        <v>10000</v>
      </c>
      <c r="F35" s="75">
        <v>2001</v>
      </c>
      <c r="G35" s="22" t="s">
        <v>303</v>
      </c>
      <c r="H35" s="141" t="s">
        <v>304</v>
      </c>
      <c r="I35" s="141">
        <v>3</v>
      </c>
      <c r="J35" s="141" t="s">
        <v>82</v>
      </c>
      <c r="K35" s="130" t="s">
        <v>83</v>
      </c>
      <c r="L35" s="141" t="s">
        <v>82</v>
      </c>
      <c r="M35" s="141" t="s">
        <v>82</v>
      </c>
      <c r="N35" s="141" t="s">
        <v>89</v>
      </c>
      <c r="O35" s="127" t="s">
        <v>305</v>
      </c>
    </row>
    <row r="36" spans="2:15" x14ac:dyDescent="0.25">
      <c r="B36" s="239"/>
      <c r="C36" s="36">
        <v>2</v>
      </c>
      <c r="D36" s="36" t="s">
        <v>108</v>
      </c>
      <c r="E36" s="36">
        <v>10000</v>
      </c>
      <c r="F36" s="36">
        <v>2001</v>
      </c>
      <c r="G36" s="4" t="s">
        <v>303</v>
      </c>
      <c r="H36" s="107"/>
      <c r="I36" s="107"/>
      <c r="J36" s="107"/>
      <c r="K36" s="131"/>
      <c r="L36" s="107"/>
      <c r="M36" s="107"/>
      <c r="N36" s="107"/>
      <c r="O36" s="128"/>
    </row>
    <row r="37" spans="2:15" ht="15.75" thickBot="1" x14ac:dyDescent="0.3">
      <c r="B37" s="240"/>
      <c r="C37" s="65">
        <v>3</v>
      </c>
      <c r="D37" s="65" t="s">
        <v>110</v>
      </c>
      <c r="E37" s="65">
        <v>5000</v>
      </c>
      <c r="F37" s="65">
        <v>2001</v>
      </c>
      <c r="G37" s="26" t="s">
        <v>303</v>
      </c>
      <c r="H37" s="142"/>
      <c r="I37" s="142"/>
      <c r="J37" s="142"/>
      <c r="K37" s="132"/>
      <c r="L37" s="142"/>
      <c r="M37" s="142"/>
      <c r="N37" s="142"/>
      <c r="O37" s="129"/>
    </row>
    <row r="38" spans="2:15" x14ac:dyDescent="0.25">
      <c r="B38" s="238" t="s">
        <v>306</v>
      </c>
      <c r="C38" s="75">
        <v>1</v>
      </c>
      <c r="D38" s="75" t="s">
        <v>108</v>
      </c>
      <c r="E38" s="75">
        <v>10000</v>
      </c>
      <c r="F38" s="75">
        <v>1998</v>
      </c>
      <c r="G38" s="22">
        <v>2009</v>
      </c>
      <c r="H38" s="141" t="s">
        <v>320</v>
      </c>
      <c r="I38" s="141">
        <v>3</v>
      </c>
      <c r="J38" s="141" t="s">
        <v>83</v>
      </c>
      <c r="K38" s="130" t="s">
        <v>82</v>
      </c>
      <c r="L38" s="141" t="s">
        <v>82</v>
      </c>
      <c r="M38" s="141" t="s">
        <v>83</v>
      </c>
      <c r="N38" s="141" t="s">
        <v>83</v>
      </c>
      <c r="O38" s="127" t="s">
        <v>322</v>
      </c>
    </row>
    <row r="39" spans="2:15" x14ac:dyDescent="0.25">
      <c r="B39" s="239"/>
      <c r="C39" s="36">
        <v>2</v>
      </c>
      <c r="D39" s="36" t="s">
        <v>110</v>
      </c>
      <c r="E39" s="36">
        <v>10000</v>
      </c>
      <c r="F39" s="36">
        <v>1998</v>
      </c>
      <c r="G39" s="4">
        <v>2009</v>
      </c>
      <c r="H39" s="107"/>
      <c r="I39" s="107"/>
      <c r="J39" s="107"/>
      <c r="K39" s="131"/>
      <c r="L39" s="107"/>
      <c r="M39" s="107"/>
      <c r="N39" s="107"/>
      <c r="O39" s="128"/>
    </row>
    <row r="40" spans="2:15" ht="15.75" thickBot="1" x14ac:dyDescent="0.3">
      <c r="B40" s="240"/>
      <c r="C40" s="65">
        <v>3</v>
      </c>
      <c r="D40" s="65" t="s">
        <v>109</v>
      </c>
      <c r="E40" s="65">
        <v>10000</v>
      </c>
      <c r="F40" s="65">
        <v>1998</v>
      </c>
      <c r="G40" s="26">
        <v>2009</v>
      </c>
      <c r="H40" s="142"/>
      <c r="I40" s="142"/>
      <c r="J40" s="142"/>
      <c r="K40" s="132"/>
      <c r="L40" s="142"/>
      <c r="M40" s="142"/>
      <c r="N40" s="142"/>
      <c r="O40" s="129"/>
    </row>
    <row r="41" spans="2:15" x14ac:dyDescent="0.25">
      <c r="B41" s="238" t="s">
        <v>324</v>
      </c>
      <c r="C41" s="75">
        <v>1</v>
      </c>
      <c r="D41" s="75" t="s">
        <v>108</v>
      </c>
      <c r="E41" s="75">
        <v>10000</v>
      </c>
      <c r="F41" s="75">
        <v>2005</v>
      </c>
      <c r="G41" s="31">
        <v>40598</v>
      </c>
      <c r="H41" s="141" t="s">
        <v>332</v>
      </c>
      <c r="I41" s="141">
        <v>9</v>
      </c>
      <c r="J41" s="141" t="s">
        <v>82</v>
      </c>
      <c r="K41" s="130" t="s">
        <v>82</v>
      </c>
      <c r="L41" s="141" t="s">
        <v>83</v>
      </c>
      <c r="M41" s="141" t="s">
        <v>82</v>
      </c>
      <c r="N41" s="141" t="s">
        <v>83</v>
      </c>
      <c r="O41" s="127" t="s">
        <v>333</v>
      </c>
    </row>
    <row r="42" spans="2:15" x14ac:dyDescent="0.25">
      <c r="B42" s="239"/>
      <c r="C42" s="36" t="s">
        <v>137</v>
      </c>
      <c r="D42" s="36" t="s">
        <v>108</v>
      </c>
      <c r="E42" s="36">
        <v>5000</v>
      </c>
      <c r="F42" s="36">
        <v>2005</v>
      </c>
      <c r="G42" s="9">
        <v>40598</v>
      </c>
      <c r="H42" s="107"/>
      <c r="I42" s="107"/>
      <c r="J42" s="107"/>
      <c r="K42" s="131"/>
      <c r="L42" s="107"/>
      <c r="M42" s="107"/>
      <c r="N42" s="107"/>
      <c r="O42" s="128"/>
    </row>
    <row r="43" spans="2:15" x14ac:dyDescent="0.25">
      <c r="B43" s="239"/>
      <c r="C43" s="36" t="s">
        <v>138</v>
      </c>
      <c r="D43" s="36" t="s">
        <v>110</v>
      </c>
      <c r="E43" s="36">
        <v>5000</v>
      </c>
      <c r="F43" s="36">
        <v>2005</v>
      </c>
      <c r="G43" s="9">
        <v>40598</v>
      </c>
      <c r="H43" s="107"/>
      <c r="I43" s="107"/>
      <c r="J43" s="107"/>
      <c r="K43" s="131"/>
      <c r="L43" s="107"/>
      <c r="M43" s="107"/>
      <c r="N43" s="107"/>
      <c r="O43" s="128"/>
    </row>
    <row r="44" spans="2:15" ht="15.75" thickBot="1" x14ac:dyDescent="0.3">
      <c r="B44" s="240"/>
      <c r="C44" s="65">
        <v>3</v>
      </c>
      <c r="D44" s="65" t="s">
        <v>109</v>
      </c>
      <c r="E44" s="65">
        <v>10000</v>
      </c>
      <c r="F44" s="65">
        <v>2005</v>
      </c>
      <c r="G44" s="64">
        <v>40598</v>
      </c>
      <c r="H44" s="142"/>
      <c r="I44" s="142"/>
      <c r="J44" s="142"/>
      <c r="K44" s="132"/>
      <c r="L44" s="142"/>
      <c r="M44" s="142"/>
      <c r="N44" s="142"/>
      <c r="O44" s="129"/>
    </row>
    <row r="45" spans="2:15" x14ac:dyDescent="0.25">
      <c r="B45" s="238" t="s">
        <v>334</v>
      </c>
      <c r="C45" s="91">
        <v>1</v>
      </c>
      <c r="D45" s="91" t="s">
        <v>108</v>
      </c>
      <c r="E45" s="91">
        <v>10000</v>
      </c>
      <c r="F45" s="91">
        <v>2005</v>
      </c>
      <c r="G45" s="22">
        <v>2011</v>
      </c>
      <c r="H45" s="149" t="s">
        <v>347</v>
      </c>
      <c r="I45" s="149">
        <v>13</v>
      </c>
      <c r="J45" s="149" t="s">
        <v>82</v>
      </c>
      <c r="K45" s="244" t="s">
        <v>82</v>
      </c>
      <c r="L45" s="149" t="s">
        <v>82</v>
      </c>
      <c r="M45" s="149" t="s">
        <v>82</v>
      </c>
      <c r="N45" s="149" t="s">
        <v>83</v>
      </c>
      <c r="O45" s="155" t="s">
        <v>348</v>
      </c>
    </row>
    <row r="46" spans="2:15" x14ac:dyDescent="0.25">
      <c r="B46" s="239"/>
      <c r="C46" s="46">
        <v>2</v>
      </c>
      <c r="D46" s="46" t="s">
        <v>108</v>
      </c>
      <c r="E46" s="46">
        <v>10000</v>
      </c>
      <c r="F46" s="46">
        <v>2005</v>
      </c>
      <c r="G46" s="4">
        <v>2011</v>
      </c>
      <c r="H46" s="150"/>
      <c r="I46" s="150"/>
      <c r="J46" s="150"/>
      <c r="K46" s="108"/>
      <c r="L46" s="150"/>
      <c r="M46" s="150"/>
      <c r="N46" s="150"/>
      <c r="O46" s="156"/>
    </row>
    <row r="47" spans="2:15" x14ac:dyDescent="0.25">
      <c r="B47" s="239"/>
      <c r="C47" s="36" t="s">
        <v>177</v>
      </c>
      <c r="D47" s="46" t="s">
        <v>109</v>
      </c>
      <c r="E47" s="46">
        <v>5000</v>
      </c>
      <c r="F47" s="46">
        <v>2005</v>
      </c>
      <c r="G47" s="4">
        <v>2011</v>
      </c>
      <c r="H47" s="150"/>
      <c r="I47" s="150"/>
      <c r="J47" s="150"/>
      <c r="K47" s="108"/>
      <c r="L47" s="150"/>
      <c r="M47" s="150"/>
      <c r="N47" s="150"/>
      <c r="O47" s="156"/>
    </row>
    <row r="48" spans="2:15" ht="15.75" thickBot="1" x14ac:dyDescent="0.3">
      <c r="B48" s="240"/>
      <c r="C48" s="65" t="s">
        <v>346</v>
      </c>
      <c r="D48" s="92" t="s">
        <v>110</v>
      </c>
      <c r="E48" s="92">
        <v>5000</v>
      </c>
      <c r="F48" s="92">
        <v>2005</v>
      </c>
      <c r="G48" s="26">
        <v>2011</v>
      </c>
      <c r="H48" s="151"/>
      <c r="I48" s="151"/>
      <c r="J48" s="151"/>
      <c r="K48" s="245"/>
      <c r="L48" s="151"/>
      <c r="M48" s="151"/>
      <c r="N48" s="151"/>
      <c r="O48" s="157"/>
    </row>
    <row r="49" spans="2:15" ht="225" customHeight="1" x14ac:dyDescent="0.25">
      <c r="B49" s="225" t="s">
        <v>743</v>
      </c>
      <c r="C49" s="74">
        <v>1</v>
      </c>
      <c r="D49" s="75" t="s">
        <v>108</v>
      </c>
      <c r="E49" s="75">
        <v>12000</v>
      </c>
      <c r="F49" s="75">
        <v>2008</v>
      </c>
      <c r="G49" s="22">
        <v>2008</v>
      </c>
      <c r="H49" s="22" t="s">
        <v>111</v>
      </c>
      <c r="I49" s="22">
        <v>8</v>
      </c>
      <c r="J49" s="22" t="s">
        <v>82</v>
      </c>
      <c r="K49" s="246" t="s">
        <v>180</v>
      </c>
      <c r="L49" s="22" t="s">
        <v>89</v>
      </c>
      <c r="M49" s="22" t="s">
        <v>82</v>
      </c>
      <c r="N49" s="22" t="s">
        <v>83</v>
      </c>
      <c r="O49" s="127" t="s">
        <v>752</v>
      </c>
    </row>
    <row r="50" spans="2:15" x14ac:dyDescent="0.25">
      <c r="B50" s="226"/>
      <c r="C50" s="76" t="s">
        <v>137</v>
      </c>
      <c r="D50" s="36" t="s">
        <v>109</v>
      </c>
      <c r="E50" s="36">
        <v>5000</v>
      </c>
      <c r="F50" s="36"/>
      <c r="G50" s="4"/>
      <c r="H50" s="4"/>
      <c r="I50" s="4"/>
      <c r="J50" s="4"/>
      <c r="K50" s="3"/>
      <c r="L50" s="4"/>
      <c r="M50" s="4"/>
      <c r="N50" s="4"/>
      <c r="O50" s="128"/>
    </row>
    <row r="51" spans="2:15" ht="15.75" thickBot="1" x14ac:dyDescent="0.3">
      <c r="B51" s="232"/>
      <c r="C51" s="77" t="s">
        <v>177</v>
      </c>
      <c r="D51" s="65" t="s">
        <v>110</v>
      </c>
      <c r="E51" s="65">
        <v>5000</v>
      </c>
      <c r="F51" s="65"/>
      <c r="G51" s="26"/>
      <c r="H51" s="26"/>
      <c r="I51" s="26"/>
      <c r="J51" s="26"/>
      <c r="K51" s="247"/>
      <c r="L51" s="26"/>
      <c r="M51" s="26"/>
      <c r="N51" s="26"/>
      <c r="O51" s="129"/>
    </row>
    <row r="52" spans="2:15" ht="90" customHeight="1" x14ac:dyDescent="0.25">
      <c r="B52" s="238" t="s">
        <v>349</v>
      </c>
      <c r="C52" s="75">
        <v>1</v>
      </c>
      <c r="D52" s="75" t="s">
        <v>108</v>
      </c>
      <c r="E52" s="75">
        <v>10000</v>
      </c>
      <c r="F52" s="75">
        <v>2006</v>
      </c>
      <c r="G52" s="22">
        <v>2006</v>
      </c>
      <c r="H52" s="22" t="s">
        <v>111</v>
      </c>
      <c r="I52" s="22">
        <v>7</v>
      </c>
      <c r="J52" s="22" t="s">
        <v>82</v>
      </c>
      <c r="K52" s="246" t="s">
        <v>82</v>
      </c>
      <c r="L52" s="22" t="s">
        <v>82</v>
      </c>
      <c r="M52" s="22" t="s">
        <v>389</v>
      </c>
      <c r="N52" s="22" t="s">
        <v>89</v>
      </c>
      <c r="O52" s="146" t="s">
        <v>753</v>
      </c>
    </row>
    <row r="53" spans="2:15" x14ac:dyDescent="0.25">
      <c r="B53" s="239"/>
      <c r="C53" s="36" t="s">
        <v>386</v>
      </c>
      <c r="D53" s="36" t="s">
        <v>108</v>
      </c>
      <c r="E53" s="36">
        <v>7000</v>
      </c>
      <c r="F53" s="36"/>
      <c r="G53" s="4"/>
      <c r="H53" s="4"/>
      <c r="I53" s="4"/>
      <c r="J53" s="4"/>
      <c r="K53" s="3"/>
      <c r="L53" s="4"/>
      <c r="M53" s="4"/>
      <c r="N53" s="4"/>
      <c r="O53" s="147"/>
    </row>
    <row r="54" spans="2:15" x14ac:dyDescent="0.25">
      <c r="B54" s="239"/>
      <c r="C54" s="36" t="s">
        <v>387</v>
      </c>
      <c r="D54" s="36" t="s">
        <v>110</v>
      </c>
      <c r="E54" s="36">
        <v>3000</v>
      </c>
      <c r="F54" s="36"/>
      <c r="G54" s="4"/>
      <c r="H54" s="4"/>
      <c r="I54" s="4"/>
      <c r="J54" s="4"/>
      <c r="K54" s="3"/>
      <c r="L54" s="4"/>
      <c r="M54" s="4"/>
      <c r="N54" s="4"/>
      <c r="O54" s="147"/>
    </row>
    <row r="55" spans="2:15" ht="15.75" thickBot="1" x14ac:dyDescent="0.3">
      <c r="B55" s="239"/>
      <c r="C55" s="79" t="s">
        <v>388</v>
      </c>
      <c r="D55" s="73" t="s">
        <v>229</v>
      </c>
      <c r="E55" s="73">
        <v>30000</v>
      </c>
      <c r="F55" s="72"/>
      <c r="G55" s="15"/>
      <c r="H55" s="15"/>
      <c r="I55" s="15"/>
      <c r="J55" s="15"/>
      <c r="K55" s="249"/>
      <c r="L55" s="15"/>
      <c r="M55" s="15"/>
      <c r="N55" s="15"/>
      <c r="O55" s="148"/>
    </row>
    <row r="56" spans="2:15" ht="150" customHeight="1" x14ac:dyDescent="0.25">
      <c r="B56" s="251" t="s">
        <v>465</v>
      </c>
      <c r="C56" s="75">
        <v>1</v>
      </c>
      <c r="D56" s="91" t="s">
        <v>108</v>
      </c>
      <c r="E56" s="91">
        <v>10000</v>
      </c>
      <c r="F56" s="75"/>
      <c r="G56" s="22"/>
      <c r="H56" s="22"/>
      <c r="I56" s="22"/>
      <c r="J56" s="22"/>
      <c r="K56" s="246"/>
      <c r="L56" s="22"/>
      <c r="M56" s="22"/>
      <c r="N56" s="22"/>
      <c r="O56" s="127" t="s">
        <v>754</v>
      </c>
    </row>
    <row r="57" spans="2:15" x14ac:dyDescent="0.25">
      <c r="B57" s="252"/>
      <c r="C57" s="36">
        <v>2</v>
      </c>
      <c r="D57" s="46" t="s">
        <v>108</v>
      </c>
      <c r="E57" s="46">
        <v>10000</v>
      </c>
      <c r="F57" s="36">
        <v>2005</v>
      </c>
      <c r="G57" s="4">
        <v>2011</v>
      </c>
      <c r="H57" s="4" t="s">
        <v>472</v>
      </c>
      <c r="I57" s="4">
        <v>13</v>
      </c>
      <c r="J57" s="4"/>
      <c r="K57" s="3" t="s">
        <v>82</v>
      </c>
      <c r="L57" s="4" t="s">
        <v>82</v>
      </c>
      <c r="M57" s="4" t="s">
        <v>82</v>
      </c>
      <c r="N57" s="4" t="s">
        <v>86</v>
      </c>
      <c r="O57" s="128"/>
    </row>
    <row r="58" spans="2:15" x14ac:dyDescent="0.25">
      <c r="B58" s="252"/>
      <c r="C58" s="36" t="s">
        <v>177</v>
      </c>
      <c r="D58" s="46" t="s">
        <v>229</v>
      </c>
      <c r="E58" s="46">
        <v>5000</v>
      </c>
      <c r="F58" s="36"/>
      <c r="G58" s="4"/>
      <c r="H58" s="4"/>
      <c r="I58" s="4"/>
      <c r="J58" s="4" t="s">
        <v>82</v>
      </c>
      <c r="K58" s="3"/>
      <c r="L58" s="4"/>
      <c r="M58" s="4"/>
      <c r="N58" s="4"/>
      <c r="O58" s="128"/>
    </row>
    <row r="59" spans="2:15" ht="15.75" thickBot="1" x14ac:dyDescent="0.3">
      <c r="B59" s="253"/>
      <c r="C59" s="65" t="s">
        <v>178</v>
      </c>
      <c r="D59" s="92" t="s">
        <v>110</v>
      </c>
      <c r="E59" s="92">
        <v>5000</v>
      </c>
      <c r="F59" s="65"/>
      <c r="G59" s="26"/>
      <c r="H59" s="26"/>
      <c r="I59" s="26"/>
      <c r="J59" s="26"/>
      <c r="K59" s="247"/>
      <c r="L59" s="26"/>
      <c r="M59" s="26"/>
      <c r="N59" s="26"/>
      <c r="O59" s="129"/>
    </row>
    <row r="60" spans="2:15" x14ac:dyDescent="0.25">
      <c r="B60" s="239" t="s">
        <v>478</v>
      </c>
      <c r="C60" s="72">
        <v>1</v>
      </c>
      <c r="D60" s="73" t="s">
        <v>108</v>
      </c>
      <c r="E60" s="73">
        <v>12000</v>
      </c>
      <c r="F60" s="72">
        <v>2002</v>
      </c>
      <c r="G60" s="14">
        <v>40953</v>
      </c>
      <c r="H60" s="15" t="s">
        <v>489</v>
      </c>
      <c r="I60" s="15">
        <v>4</v>
      </c>
      <c r="J60" s="15" t="s">
        <v>82</v>
      </c>
      <c r="K60" s="249" t="s">
        <v>89</v>
      </c>
      <c r="L60" s="15" t="s">
        <v>82</v>
      </c>
      <c r="M60" s="15" t="s">
        <v>83</v>
      </c>
      <c r="N60" s="15" t="s">
        <v>89</v>
      </c>
      <c r="O60" s="178" t="s">
        <v>742</v>
      </c>
    </row>
    <row r="61" spans="2:15" x14ac:dyDescent="0.25">
      <c r="B61" s="239"/>
      <c r="C61" s="72" t="s">
        <v>137</v>
      </c>
      <c r="D61" s="73" t="s">
        <v>110</v>
      </c>
      <c r="E61" s="73">
        <v>6000</v>
      </c>
      <c r="F61" s="72"/>
      <c r="G61" s="15"/>
      <c r="H61" s="15"/>
      <c r="I61" s="15"/>
      <c r="J61" s="15"/>
      <c r="K61" s="249"/>
      <c r="L61" s="15"/>
      <c r="M61" s="15"/>
      <c r="N61" s="15"/>
      <c r="O61" s="178"/>
    </row>
    <row r="62" spans="2:15" ht="15.75" thickBot="1" x14ac:dyDescent="0.3">
      <c r="B62" s="240"/>
      <c r="C62" s="90" t="s">
        <v>138</v>
      </c>
      <c r="D62" s="85" t="s">
        <v>229</v>
      </c>
      <c r="E62" s="85">
        <v>6000</v>
      </c>
      <c r="F62" s="90"/>
      <c r="G62" s="60"/>
      <c r="H62" s="60"/>
      <c r="I62" s="60"/>
      <c r="J62" s="60"/>
      <c r="K62" s="248"/>
      <c r="L62" s="60"/>
      <c r="M62" s="60"/>
      <c r="N62" s="60"/>
      <c r="O62" s="94"/>
    </row>
    <row r="63" spans="2:15" x14ac:dyDescent="0.25">
      <c r="B63" s="162" t="s">
        <v>80</v>
      </c>
      <c r="C63" s="75">
        <v>1</v>
      </c>
      <c r="D63" s="75" t="s">
        <v>168</v>
      </c>
      <c r="E63" s="152">
        <v>15000</v>
      </c>
      <c r="F63" s="152" t="s">
        <v>622</v>
      </c>
      <c r="G63" s="165">
        <v>41394</v>
      </c>
      <c r="H63" s="114" t="s">
        <v>111</v>
      </c>
      <c r="I63" s="114">
        <v>4</v>
      </c>
      <c r="J63" s="114" t="s">
        <v>82</v>
      </c>
      <c r="K63" s="130" t="s">
        <v>112</v>
      </c>
      <c r="L63" s="114" t="s">
        <v>82</v>
      </c>
      <c r="M63" s="114" t="s">
        <v>82</v>
      </c>
      <c r="N63" s="114" t="s">
        <v>89</v>
      </c>
      <c r="O63" s="117" t="s">
        <v>113</v>
      </c>
    </row>
    <row r="64" spans="2:15" x14ac:dyDescent="0.25">
      <c r="B64" s="163"/>
      <c r="C64" s="36">
        <v>2</v>
      </c>
      <c r="D64" s="36" t="s">
        <v>168</v>
      </c>
      <c r="E64" s="153"/>
      <c r="F64" s="153"/>
      <c r="G64" s="166"/>
      <c r="H64" s="115"/>
      <c r="I64" s="115"/>
      <c r="J64" s="115"/>
      <c r="K64" s="131"/>
      <c r="L64" s="115"/>
      <c r="M64" s="115"/>
      <c r="N64" s="115"/>
      <c r="O64" s="118"/>
    </row>
    <row r="65" spans="2:15" x14ac:dyDescent="0.25">
      <c r="B65" s="163"/>
      <c r="C65" s="36">
        <v>3</v>
      </c>
      <c r="D65" s="36" t="s">
        <v>108</v>
      </c>
      <c r="E65" s="153"/>
      <c r="F65" s="153"/>
      <c r="G65" s="166"/>
      <c r="H65" s="115"/>
      <c r="I65" s="115"/>
      <c r="J65" s="115"/>
      <c r="K65" s="131"/>
      <c r="L65" s="115"/>
      <c r="M65" s="115"/>
      <c r="N65" s="115"/>
      <c r="O65" s="118"/>
    </row>
    <row r="66" spans="2:15" x14ac:dyDescent="0.25">
      <c r="B66" s="163"/>
      <c r="C66" s="36">
        <v>4</v>
      </c>
      <c r="D66" s="36" t="s">
        <v>108</v>
      </c>
      <c r="E66" s="153"/>
      <c r="F66" s="153"/>
      <c r="G66" s="166"/>
      <c r="H66" s="115"/>
      <c r="I66" s="115"/>
      <c r="J66" s="115"/>
      <c r="K66" s="131"/>
      <c r="L66" s="115"/>
      <c r="M66" s="115"/>
      <c r="N66" s="115"/>
      <c r="O66" s="118"/>
    </row>
    <row r="67" spans="2:15" x14ac:dyDescent="0.25">
      <c r="B67" s="163"/>
      <c r="C67" s="36">
        <v>5</v>
      </c>
      <c r="D67" s="36" t="s">
        <v>623</v>
      </c>
      <c r="E67" s="153"/>
      <c r="F67" s="153"/>
      <c r="G67" s="166"/>
      <c r="H67" s="115"/>
      <c r="I67" s="115"/>
      <c r="J67" s="115"/>
      <c r="K67" s="131"/>
      <c r="L67" s="115"/>
      <c r="M67" s="115"/>
      <c r="N67" s="115"/>
      <c r="O67" s="118"/>
    </row>
    <row r="68" spans="2:15" x14ac:dyDescent="0.25">
      <c r="B68" s="163"/>
      <c r="C68" s="36">
        <v>6</v>
      </c>
      <c r="D68" s="36" t="s">
        <v>108</v>
      </c>
      <c r="E68" s="153"/>
      <c r="F68" s="153"/>
      <c r="G68" s="166"/>
      <c r="H68" s="115"/>
      <c r="I68" s="115"/>
      <c r="J68" s="115"/>
      <c r="K68" s="131"/>
      <c r="L68" s="115"/>
      <c r="M68" s="115"/>
      <c r="N68" s="115"/>
      <c r="O68" s="118"/>
    </row>
    <row r="69" spans="2:15" x14ac:dyDescent="0.25">
      <c r="B69" s="163"/>
      <c r="C69" s="36">
        <v>7</v>
      </c>
      <c r="D69" s="36" t="s">
        <v>623</v>
      </c>
      <c r="E69" s="153"/>
      <c r="F69" s="153"/>
      <c r="G69" s="166"/>
      <c r="H69" s="115"/>
      <c r="I69" s="115"/>
      <c r="J69" s="115"/>
      <c r="K69" s="131"/>
      <c r="L69" s="115"/>
      <c r="M69" s="115"/>
      <c r="N69" s="115"/>
      <c r="O69" s="118"/>
    </row>
    <row r="70" spans="2:15" ht="15.75" thickBot="1" x14ac:dyDescent="0.3">
      <c r="B70" s="164"/>
      <c r="C70" s="65">
        <v>8</v>
      </c>
      <c r="D70" s="65" t="s">
        <v>624</v>
      </c>
      <c r="E70" s="65">
        <v>10000</v>
      </c>
      <c r="F70" s="154"/>
      <c r="G70" s="167"/>
      <c r="H70" s="116"/>
      <c r="I70" s="116"/>
      <c r="J70" s="116"/>
      <c r="K70" s="132"/>
      <c r="L70" s="116"/>
      <c r="M70" s="116"/>
      <c r="N70" s="116"/>
      <c r="O70" s="119"/>
    </row>
    <row r="71" spans="2:15" x14ac:dyDescent="0.25">
      <c r="B71" s="238" t="s">
        <v>433</v>
      </c>
      <c r="C71" s="75">
        <v>1</v>
      </c>
      <c r="D71" s="75" t="s">
        <v>108</v>
      </c>
      <c r="E71" s="75">
        <v>12000</v>
      </c>
      <c r="F71" s="75">
        <v>2008</v>
      </c>
      <c r="G71" s="22">
        <v>2008</v>
      </c>
      <c r="H71" s="141" t="s">
        <v>111</v>
      </c>
      <c r="I71" s="141">
        <v>4</v>
      </c>
      <c r="J71" s="141" t="s">
        <v>82</v>
      </c>
      <c r="K71" s="130" t="s">
        <v>112</v>
      </c>
      <c r="L71" s="141" t="s">
        <v>82</v>
      </c>
      <c r="M71" s="141" t="s">
        <v>82</v>
      </c>
      <c r="N71" s="138" t="s">
        <v>89</v>
      </c>
      <c r="O71" s="117" t="s">
        <v>625</v>
      </c>
    </row>
    <row r="72" spans="2:15" x14ac:dyDescent="0.25">
      <c r="B72" s="239"/>
      <c r="C72" s="36">
        <v>2</v>
      </c>
      <c r="D72" s="36" t="s">
        <v>109</v>
      </c>
      <c r="E72" s="36">
        <v>8000</v>
      </c>
      <c r="F72" s="36">
        <v>2008</v>
      </c>
      <c r="G72" s="4">
        <v>2008</v>
      </c>
      <c r="H72" s="107"/>
      <c r="I72" s="107"/>
      <c r="J72" s="107"/>
      <c r="K72" s="131"/>
      <c r="L72" s="107"/>
      <c r="M72" s="107"/>
      <c r="N72" s="133"/>
      <c r="O72" s="118"/>
    </row>
    <row r="73" spans="2:15" ht="70.5" customHeight="1" thickBot="1" x14ac:dyDescent="0.3">
      <c r="B73" s="240"/>
      <c r="C73" s="65">
        <v>3</v>
      </c>
      <c r="D73" s="65" t="s">
        <v>110</v>
      </c>
      <c r="E73" s="65">
        <v>4000</v>
      </c>
      <c r="F73" s="65">
        <v>2008</v>
      </c>
      <c r="G73" s="26">
        <v>2008</v>
      </c>
      <c r="H73" s="142"/>
      <c r="I73" s="142"/>
      <c r="J73" s="142"/>
      <c r="K73" s="132"/>
      <c r="L73" s="142"/>
      <c r="M73" s="142"/>
      <c r="N73" s="161"/>
      <c r="O73" s="119"/>
    </row>
    <row r="74" spans="2:15" x14ac:dyDescent="0.25">
      <c r="B74" s="238" t="s">
        <v>442</v>
      </c>
      <c r="C74" s="80">
        <v>1</v>
      </c>
      <c r="D74" s="80" t="s">
        <v>626</v>
      </c>
      <c r="E74" s="81">
        <v>10000</v>
      </c>
      <c r="F74" s="114" t="s">
        <v>627</v>
      </c>
      <c r="G74" s="138" t="s">
        <v>628</v>
      </c>
      <c r="H74" s="114" t="s">
        <v>629</v>
      </c>
      <c r="I74" s="141">
        <v>4</v>
      </c>
      <c r="J74" s="141" t="s">
        <v>82</v>
      </c>
      <c r="K74" s="130" t="s">
        <v>82</v>
      </c>
      <c r="L74" s="141" t="s">
        <v>82</v>
      </c>
      <c r="M74" s="141" t="s">
        <v>82</v>
      </c>
      <c r="N74" s="141" t="s">
        <v>82</v>
      </c>
      <c r="O74" s="127"/>
    </row>
    <row r="75" spans="2:15" x14ac:dyDescent="0.25">
      <c r="B75" s="239"/>
      <c r="C75" s="73">
        <v>2</v>
      </c>
      <c r="D75" s="73" t="s">
        <v>108</v>
      </c>
      <c r="E75" s="82">
        <v>5000</v>
      </c>
      <c r="F75" s="115"/>
      <c r="G75" s="133"/>
      <c r="H75" s="115"/>
      <c r="I75" s="107"/>
      <c r="J75" s="107"/>
      <c r="K75" s="131"/>
      <c r="L75" s="107"/>
      <c r="M75" s="107"/>
      <c r="N75" s="107"/>
      <c r="O75" s="128"/>
    </row>
    <row r="76" spans="2:15" ht="15.75" thickBot="1" x14ac:dyDescent="0.3">
      <c r="B76" s="240"/>
      <c r="C76" s="65">
        <v>3</v>
      </c>
      <c r="D76" s="65" t="s">
        <v>110</v>
      </c>
      <c r="E76" s="250">
        <v>5000</v>
      </c>
      <c r="F76" s="116"/>
      <c r="G76" s="161"/>
      <c r="H76" s="116"/>
      <c r="I76" s="142"/>
      <c r="J76" s="142"/>
      <c r="K76" s="132"/>
      <c r="L76" s="142"/>
      <c r="M76" s="142"/>
      <c r="N76" s="142"/>
      <c r="O76" s="129"/>
    </row>
    <row r="77" spans="2:15" x14ac:dyDescent="0.25">
      <c r="B77" s="238" t="s">
        <v>630</v>
      </c>
      <c r="C77" s="75">
        <v>1</v>
      </c>
      <c r="D77" s="75" t="s">
        <v>108</v>
      </c>
      <c r="E77" s="75">
        <v>10000</v>
      </c>
      <c r="F77" s="75">
        <v>2005</v>
      </c>
      <c r="G77" s="141">
        <v>2010</v>
      </c>
      <c r="H77" s="114" t="s">
        <v>489</v>
      </c>
      <c r="I77" s="141">
        <v>6</v>
      </c>
      <c r="J77" s="141" t="s">
        <v>82</v>
      </c>
      <c r="K77" s="130" t="s">
        <v>180</v>
      </c>
      <c r="L77" s="114" t="s">
        <v>82</v>
      </c>
      <c r="M77" s="141" t="s">
        <v>82</v>
      </c>
      <c r="N77" s="141" t="s">
        <v>83</v>
      </c>
      <c r="O77" s="117" t="s">
        <v>631</v>
      </c>
    </row>
    <row r="78" spans="2:15" x14ac:dyDescent="0.25">
      <c r="B78" s="239"/>
      <c r="C78" s="36">
        <v>2</v>
      </c>
      <c r="D78" s="36" t="s">
        <v>108</v>
      </c>
      <c r="E78" s="36">
        <v>5000</v>
      </c>
      <c r="F78" s="36">
        <v>2005</v>
      </c>
      <c r="G78" s="107"/>
      <c r="H78" s="115"/>
      <c r="I78" s="107"/>
      <c r="J78" s="107"/>
      <c r="K78" s="131"/>
      <c r="L78" s="115"/>
      <c r="M78" s="107"/>
      <c r="N78" s="107" t="s">
        <v>83</v>
      </c>
      <c r="O78" s="118"/>
    </row>
    <row r="79" spans="2:15" x14ac:dyDescent="0.25">
      <c r="B79" s="239"/>
      <c r="C79" s="36">
        <v>3</v>
      </c>
      <c r="D79" s="36" t="s">
        <v>110</v>
      </c>
      <c r="E79" s="36">
        <v>5000</v>
      </c>
      <c r="F79" s="36">
        <v>200</v>
      </c>
      <c r="G79" s="107"/>
      <c r="H79" s="115"/>
      <c r="I79" s="107"/>
      <c r="J79" s="107"/>
      <c r="K79" s="131"/>
      <c r="L79" s="115"/>
      <c r="M79" s="107"/>
      <c r="N79" s="107"/>
      <c r="O79" s="118"/>
    </row>
    <row r="80" spans="2:15" ht="15.75" thickBot="1" x14ac:dyDescent="0.3">
      <c r="B80" s="240"/>
      <c r="C80" s="65">
        <v>4</v>
      </c>
      <c r="D80" s="65" t="s">
        <v>229</v>
      </c>
      <c r="E80" s="65">
        <v>5000</v>
      </c>
      <c r="F80" s="65">
        <v>2005</v>
      </c>
      <c r="G80" s="142"/>
      <c r="H80" s="116"/>
      <c r="I80" s="142"/>
      <c r="J80" s="142"/>
      <c r="K80" s="132"/>
      <c r="L80" s="116"/>
      <c r="M80" s="142"/>
      <c r="N80" s="142"/>
      <c r="O80" s="119"/>
    </row>
    <row r="81" spans="2:15" x14ac:dyDescent="0.25">
      <c r="B81" s="238" t="s">
        <v>399</v>
      </c>
      <c r="C81" s="75">
        <v>1</v>
      </c>
      <c r="D81" s="75" t="s">
        <v>108</v>
      </c>
      <c r="E81" s="75">
        <v>10200</v>
      </c>
      <c r="F81" s="141">
        <v>1996</v>
      </c>
      <c r="G81" s="158">
        <v>39591</v>
      </c>
      <c r="H81" s="114" t="s">
        <v>632</v>
      </c>
      <c r="I81" s="141">
        <v>3</v>
      </c>
      <c r="J81" s="141" t="s">
        <v>82</v>
      </c>
      <c r="K81" s="130" t="s">
        <v>83</v>
      </c>
      <c r="L81" s="141" t="s">
        <v>82</v>
      </c>
      <c r="M81" s="141" t="s">
        <v>82</v>
      </c>
      <c r="N81" s="141" t="s">
        <v>89</v>
      </c>
      <c r="O81" s="127" t="s">
        <v>633</v>
      </c>
    </row>
    <row r="82" spans="2:15" x14ac:dyDescent="0.25">
      <c r="B82" s="239"/>
      <c r="C82" s="36">
        <v>2</v>
      </c>
      <c r="D82" s="36" t="s">
        <v>108</v>
      </c>
      <c r="E82" s="36">
        <v>10200</v>
      </c>
      <c r="F82" s="107"/>
      <c r="G82" s="159"/>
      <c r="H82" s="115"/>
      <c r="I82" s="107"/>
      <c r="J82" s="107"/>
      <c r="K82" s="131"/>
      <c r="L82" s="107"/>
      <c r="M82" s="107"/>
      <c r="N82" s="107"/>
      <c r="O82" s="128"/>
    </row>
    <row r="83" spans="2:15" ht="15.75" thickBot="1" x14ac:dyDescent="0.3">
      <c r="B83" s="240"/>
      <c r="C83" s="65">
        <v>3</v>
      </c>
      <c r="D83" s="65" t="s">
        <v>110</v>
      </c>
      <c r="E83" s="65">
        <v>5200</v>
      </c>
      <c r="F83" s="142"/>
      <c r="G83" s="160"/>
      <c r="H83" s="116"/>
      <c r="I83" s="142"/>
      <c r="J83" s="142"/>
      <c r="K83" s="132"/>
      <c r="L83" s="142"/>
      <c r="M83" s="142"/>
      <c r="N83" s="142"/>
      <c r="O83" s="129"/>
    </row>
    <row r="84" spans="2:15" x14ac:dyDescent="0.25">
      <c r="B84" s="238" t="s">
        <v>409</v>
      </c>
      <c r="C84" s="75">
        <v>1</v>
      </c>
      <c r="D84" s="75" t="s">
        <v>108</v>
      </c>
      <c r="E84" s="83">
        <v>10000</v>
      </c>
      <c r="F84" s="149">
        <v>1987</v>
      </c>
      <c r="G84" s="149">
        <v>2010</v>
      </c>
      <c r="H84" s="152" t="s">
        <v>634</v>
      </c>
      <c r="I84" s="149">
        <v>4</v>
      </c>
      <c r="J84" s="149" t="s">
        <v>82</v>
      </c>
      <c r="K84" s="244" t="s">
        <v>82</v>
      </c>
      <c r="L84" s="141" t="s">
        <v>82</v>
      </c>
      <c r="M84" s="149" t="s">
        <v>82</v>
      </c>
      <c r="N84" s="149" t="s">
        <v>89</v>
      </c>
      <c r="O84" s="155" t="s">
        <v>635</v>
      </c>
    </row>
    <row r="85" spans="2:15" x14ac:dyDescent="0.25">
      <c r="B85" s="239"/>
      <c r="C85" s="36">
        <v>2</v>
      </c>
      <c r="D85" s="78" t="s">
        <v>108</v>
      </c>
      <c r="E85" s="84">
        <v>10000</v>
      </c>
      <c r="F85" s="150"/>
      <c r="G85" s="150"/>
      <c r="H85" s="153"/>
      <c r="I85" s="150"/>
      <c r="J85" s="150"/>
      <c r="K85" s="108"/>
      <c r="L85" s="107"/>
      <c r="M85" s="150"/>
      <c r="N85" s="150"/>
      <c r="O85" s="156"/>
    </row>
    <row r="86" spans="2:15" x14ac:dyDescent="0.25">
      <c r="B86" s="239"/>
      <c r="C86" s="36">
        <v>3</v>
      </c>
      <c r="D86" s="78" t="s">
        <v>108</v>
      </c>
      <c r="E86" s="84">
        <v>10000</v>
      </c>
      <c r="F86" s="150"/>
      <c r="G86" s="150"/>
      <c r="H86" s="153"/>
      <c r="I86" s="150"/>
      <c r="J86" s="150"/>
      <c r="K86" s="108"/>
      <c r="L86" s="107"/>
      <c r="M86" s="150"/>
      <c r="N86" s="150"/>
      <c r="O86" s="156"/>
    </row>
    <row r="87" spans="2:15" x14ac:dyDescent="0.25">
      <c r="B87" s="239"/>
      <c r="C87" s="36">
        <v>4</v>
      </c>
      <c r="D87" s="78" t="s">
        <v>108</v>
      </c>
      <c r="E87" s="84">
        <v>10000</v>
      </c>
      <c r="F87" s="150"/>
      <c r="G87" s="150"/>
      <c r="H87" s="153"/>
      <c r="I87" s="150"/>
      <c r="J87" s="150"/>
      <c r="K87" s="108"/>
      <c r="L87" s="107"/>
      <c r="M87" s="150"/>
      <c r="N87" s="150"/>
      <c r="O87" s="156"/>
    </row>
    <row r="88" spans="2:15" x14ac:dyDescent="0.25">
      <c r="B88" s="239"/>
      <c r="C88" s="36">
        <v>5</v>
      </c>
      <c r="D88" s="78" t="s">
        <v>108</v>
      </c>
      <c r="E88" s="84">
        <v>10000</v>
      </c>
      <c r="F88" s="150"/>
      <c r="G88" s="150"/>
      <c r="H88" s="153"/>
      <c r="I88" s="150"/>
      <c r="J88" s="150"/>
      <c r="K88" s="108"/>
      <c r="L88" s="107"/>
      <c r="M88" s="150"/>
      <c r="N88" s="150"/>
      <c r="O88" s="156"/>
    </row>
    <row r="89" spans="2:15" x14ac:dyDescent="0.25">
      <c r="B89" s="239"/>
      <c r="C89" s="36">
        <v>6</v>
      </c>
      <c r="D89" s="78" t="s">
        <v>110</v>
      </c>
      <c r="E89" s="84">
        <v>10000</v>
      </c>
      <c r="F89" s="150"/>
      <c r="G89" s="150"/>
      <c r="H89" s="153"/>
      <c r="I89" s="150"/>
      <c r="J89" s="150"/>
      <c r="K89" s="108"/>
      <c r="L89" s="107"/>
      <c r="M89" s="150"/>
      <c r="N89" s="150"/>
      <c r="O89" s="156"/>
    </row>
    <row r="90" spans="2:15" x14ac:dyDescent="0.25">
      <c r="B90" s="239"/>
      <c r="C90" s="36">
        <v>7</v>
      </c>
      <c r="D90" s="36" t="s">
        <v>229</v>
      </c>
      <c r="E90" s="84">
        <v>10000</v>
      </c>
      <c r="F90" s="150"/>
      <c r="G90" s="150"/>
      <c r="H90" s="153"/>
      <c r="I90" s="150"/>
      <c r="J90" s="150"/>
      <c r="K90" s="108"/>
      <c r="L90" s="107"/>
      <c r="M90" s="150"/>
      <c r="N90" s="150"/>
      <c r="O90" s="156"/>
    </row>
    <row r="91" spans="2:15" ht="15.75" thickBot="1" x14ac:dyDescent="0.3">
      <c r="B91" s="240"/>
      <c r="C91" s="85">
        <v>8</v>
      </c>
      <c r="D91" s="65" t="s">
        <v>229</v>
      </c>
      <c r="E91" s="86">
        <v>10000</v>
      </c>
      <c r="F91" s="151"/>
      <c r="G91" s="151"/>
      <c r="H91" s="154"/>
      <c r="I91" s="151"/>
      <c r="J91" s="151"/>
      <c r="K91" s="245"/>
      <c r="L91" s="142"/>
      <c r="M91" s="151"/>
      <c r="N91" s="151"/>
      <c r="O91" s="157"/>
    </row>
    <row r="92" spans="2:15" x14ac:dyDescent="0.25">
      <c r="B92" s="238" t="s">
        <v>429</v>
      </c>
      <c r="C92" s="80">
        <v>1</v>
      </c>
      <c r="D92" s="80" t="s">
        <v>108</v>
      </c>
      <c r="E92" s="87">
        <v>5000</v>
      </c>
      <c r="F92" s="141">
        <v>2003</v>
      </c>
      <c r="G92" s="141">
        <v>2009</v>
      </c>
      <c r="H92" s="152" t="s">
        <v>489</v>
      </c>
      <c r="I92" s="141">
        <v>3</v>
      </c>
      <c r="J92" s="141" t="s">
        <v>82</v>
      </c>
      <c r="K92" s="130" t="s">
        <v>82</v>
      </c>
      <c r="L92" s="141" t="s">
        <v>83</v>
      </c>
      <c r="M92" s="141" t="s">
        <v>82</v>
      </c>
      <c r="N92" s="141" t="s">
        <v>89</v>
      </c>
      <c r="O92" s="127" t="s">
        <v>636</v>
      </c>
    </row>
    <row r="93" spans="2:15" x14ac:dyDescent="0.25">
      <c r="B93" s="239"/>
      <c r="C93" s="73">
        <v>2</v>
      </c>
      <c r="D93" s="73" t="s">
        <v>108</v>
      </c>
      <c r="E93" s="82">
        <v>10000</v>
      </c>
      <c r="F93" s="107"/>
      <c r="G93" s="107"/>
      <c r="H93" s="153"/>
      <c r="I93" s="107"/>
      <c r="J93" s="107"/>
      <c r="K93" s="131"/>
      <c r="L93" s="107"/>
      <c r="M93" s="107"/>
      <c r="N93" s="107"/>
      <c r="O93" s="128"/>
    </row>
    <row r="94" spans="2:15" ht="15.75" thickBot="1" x14ac:dyDescent="0.3">
      <c r="B94" s="240"/>
      <c r="C94" s="85">
        <v>3</v>
      </c>
      <c r="D94" s="85" t="s">
        <v>109</v>
      </c>
      <c r="E94" s="88">
        <v>10000</v>
      </c>
      <c r="F94" s="142"/>
      <c r="G94" s="142"/>
      <c r="H94" s="154"/>
      <c r="I94" s="142"/>
      <c r="J94" s="142"/>
      <c r="K94" s="132"/>
      <c r="L94" s="142"/>
      <c r="M94" s="142"/>
      <c r="N94" s="142"/>
      <c r="O94" s="129"/>
    </row>
    <row r="95" spans="2:15" x14ac:dyDescent="0.25">
      <c r="B95" s="238" t="s">
        <v>637</v>
      </c>
      <c r="C95" s="80">
        <v>1</v>
      </c>
      <c r="D95" s="80" t="s">
        <v>110</v>
      </c>
      <c r="E95" s="87">
        <v>10000</v>
      </c>
      <c r="F95" s="141">
        <v>1999</v>
      </c>
      <c r="G95" s="141" t="s">
        <v>303</v>
      </c>
      <c r="H95" s="152" t="s">
        <v>489</v>
      </c>
      <c r="I95" s="141">
        <v>3</v>
      </c>
      <c r="J95" s="141" t="s">
        <v>82</v>
      </c>
      <c r="K95" s="130" t="s">
        <v>180</v>
      </c>
      <c r="L95" s="141" t="s">
        <v>82</v>
      </c>
      <c r="M95" s="141" t="s">
        <v>82</v>
      </c>
      <c r="N95" s="141" t="s">
        <v>86</v>
      </c>
      <c r="O95" s="127" t="s">
        <v>638</v>
      </c>
    </row>
    <row r="96" spans="2:15" x14ac:dyDescent="0.25">
      <c r="B96" s="239"/>
      <c r="C96" s="73">
        <v>2</v>
      </c>
      <c r="D96" s="73" t="s">
        <v>108</v>
      </c>
      <c r="E96" s="82">
        <v>10000</v>
      </c>
      <c r="F96" s="107"/>
      <c r="G96" s="107"/>
      <c r="H96" s="153"/>
      <c r="I96" s="107"/>
      <c r="J96" s="107"/>
      <c r="K96" s="131"/>
      <c r="L96" s="107"/>
      <c r="M96" s="107"/>
      <c r="N96" s="107"/>
      <c r="O96" s="128"/>
    </row>
    <row r="97" spans="2:15" x14ac:dyDescent="0.25">
      <c r="B97" s="239"/>
      <c r="C97" s="73">
        <v>3</v>
      </c>
      <c r="D97" s="73" t="s">
        <v>108</v>
      </c>
      <c r="E97" s="82">
        <v>10000</v>
      </c>
      <c r="F97" s="107"/>
      <c r="G97" s="107"/>
      <c r="H97" s="153"/>
      <c r="I97" s="107"/>
      <c r="J97" s="107"/>
      <c r="K97" s="131"/>
      <c r="L97" s="107"/>
      <c r="M97" s="107"/>
      <c r="N97" s="107"/>
      <c r="O97" s="128"/>
    </row>
    <row r="98" spans="2:15" x14ac:dyDescent="0.25">
      <c r="B98" s="239"/>
      <c r="C98" s="73">
        <v>4</v>
      </c>
      <c r="D98" s="73" t="s">
        <v>108</v>
      </c>
      <c r="E98" s="82">
        <v>10000</v>
      </c>
      <c r="F98" s="107"/>
      <c r="G98" s="107"/>
      <c r="H98" s="153"/>
      <c r="I98" s="107"/>
      <c r="J98" s="107"/>
      <c r="K98" s="131"/>
      <c r="L98" s="107"/>
      <c r="M98" s="107"/>
      <c r="N98" s="107"/>
      <c r="O98" s="128"/>
    </row>
    <row r="99" spans="2:15" ht="15.75" thickBot="1" x14ac:dyDescent="0.3">
      <c r="B99" s="240"/>
      <c r="C99" s="85">
        <v>5</v>
      </c>
      <c r="D99" s="85" t="s">
        <v>109</v>
      </c>
      <c r="E99" s="88">
        <v>5000</v>
      </c>
      <c r="F99" s="142"/>
      <c r="G99" s="142"/>
      <c r="H99" s="154"/>
      <c r="I99" s="142"/>
      <c r="J99" s="142"/>
      <c r="K99" s="132"/>
      <c r="L99" s="142"/>
      <c r="M99" s="142"/>
      <c r="N99" s="142"/>
      <c r="O99" s="129"/>
    </row>
    <row r="100" spans="2:15" x14ac:dyDescent="0.25">
      <c r="B100" s="238" t="s">
        <v>639</v>
      </c>
      <c r="C100" s="80">
        <v>1</v>
      </c>
      <c r="D100" s="80" t="s">
        <v>108</v>
      </c>
      <c r="E100" s="87">
        <v>10000</v>
      </c>
      <c r="F100" s="141">
        <v>1992</v>
      </c>
      <c r="G100" s="141">
        <v>2010</v>
      </c>
      <c r="H100" s="152" t="s">
        <v>640</v>
      </c>
      <c r="I100" s="141">
        <v>4</v>
      </c>
      <c r="J100" s="141" t="s">
        <v>82</v>
      </c>
      <c r="K100" s="130" t="s">
        <v>82</v>
      </c>
      <c r="L100" s="141" t="s">
        <v>82</v>
      </c>
      <c r="M100" s="141" t="s">
        <v>82</v>
      </c>
      <c r="N100" s="141" t="s">
        <v>89</v>
      </c>
      <c r="O100" s="127" t="s">
        <v>641</v>
      </c>
    </row>
    <row r="101" spans="2:15" x14ac:dyDescent="0.25">
      <c r="B101" s="239"/>
      <c r="C101" s="73">
        <v>2</v>
      </c>
      <c r="D101" s="73" t="s">
        <v>108</v>
      </c>
      <c r="E101" s="82">
        <v>5000</v>
      </c>
      <c r="F101" s="107"/>
      <c r="G101" s="107"/>
      <c r="H101" s="153"/>
      <c r="I101" s="107"/>
      <c r="J101" s="107"/>
      <c r="K101" s="131"/>
      <c r="L101" s="107"/>
      <c r="M101" s="107"/>
      <c r="N101" s="107"/>
      <c r="O101" s="128"/>
    </row>
    <row r="102" spans="2:15" x14ac:dyDescent="0.25">
      <c r="B102" s="239"/>
      <c r="C102" s="73">
        <v>3</v>
      </c>
      <c r="D102" s="73" t="s">
        <v>110</v>
      </c>
      <c r="E102" s="82">
        <v>5000</v>
      </c>
      <c r="F102" s="107"/>
      <c r="G102" s="107"/>
      <c r="H102" s="153"/>
      <c r="I102" s="107"/>
      <c r="J102" s="107"/>
      <c r="K102" s="131"/>
      <c r="L102" s="107"/>
      <c r="M102" s="107"/>
      <c r="N102" s="107"/>
      <c r="O102" s="128"/>
    </row>
    <row r="103" spans="2:15" ht="15.75" thickBot="1" x14ac:dyDescent="0.3">
      <c r="B103" s="240"/>
      <c r="C103" s="85">
        <v>4</v>
      </c>
      <c r="D103" s="85" t="s">
        <v>109</v>
      </c>
      <c r="E103" s="88">
        <v>10000</v>
      </c>
      <c r="F103" s="142"/>
      <c r="G103" s="142"/>
      <c r="H103" s="154"/>
      <c r="I103" s="142"/>
      <c r="J103" s="142"/>
      <c r="K103" s="132"/>
      <c r="L103" s="142"/>
      <c r="M103" s="142"/>
      <c r="N103" s="142"/>
      <c r="O103" s="129"/>
    </row>
    <row r="104" spans="2:15" x14ac:dyDescent="0.25">
      <c r="B104" s="238" t="s">
        <v>458</v>
      </c>
      <c r="C104" s="80">
        <v>1</v>
      </c>
      <c r="D104" s="80" t="s">
        <v>108</v>
      </c>
      <c r="E104" s="89">
        <v>10000</v>
      </c>
      <c r="F104" s="141">
        <v>2012</v>
      </c>
      <c r="G104" s="141">
        <v>2012</v>
      </c>
      <c r="H104" s="152" t="s">
        <v>111</v>
      </c>
      <c r="I104" s="141">
        <v>4</v>
      </c>
      <c r="J104" s="141" t="s">
        <v>82</v>
      </c>
      <c r="K104" s="130" t="s">
        <v>82</v>
      </c>
      <c r="L104" s="141" t="s">
        <v>82</v>
      </c>
      <c r="M104" s="141" t="s">
        <v>83</v>
      </c>
      <c r="N104" s="141" t="s">
        <v>86</v>
      </c>
      <c r="O104" s="127" t="s">
        <v>642</v>
      </c>
    </row>
    <row r="105" spans="2:15" x14ac:dyDescent="0.25">
      <c r="B105" s="239"/>
      <c r="C105" s="73">
        <v>2</v>
      </c>
      <c r="D105" s="73" t="s">
        <v>109</v>
      </c>
      <c r="E105" s="72">
        <v>7000</v>
      </c>
      <c r="F105" s="107"/>
      <c r="G105" s="107"/>
      <c r="H105" s="153"/>
      <c r="I105" s="107"/>
      <c r="J105" s="107"/>
      <c r="K105" s="131"/>
      <c r="L105" s="107"/>
      <c r="M105" s="107"/>
      <c r="N105" s="107"/>
      <c r="O105" s="128"/>
    </row>
    <row r="106" spans="2:15" ht="15.75" thickBot="1" x14ac:dyDescent="0.3">
      <c r="B106" s="240"/>
      <c r="C106" s="85">
        <v>3</v>
      </c>
      <c r="D106" s="85" t="s">
        <v>109</v>
      </c>
      <c r="E106" s="90">
        <v>3000</v>
      </c>
      <c r="F106" s="142"/>
      <c r="G106" s="142"/>
      <c r="H106" s="154"/>
      <c r="I106" s="142"/>
      <c r="J106" s="142"/>
      <c r="K106" s="132"/>
      <c r="L106" s="142"/>
      <c r="M106" s="142"/>
      <c r="N106" s="142"/>
      <c r="O106" s="129"/>
    </row>
    <row r="107" spans="2:15" x14ac:dyDescent="0.25">
      <c r="B107" s="238" t="s">
        <v>437</v>
      </c>
      <c r="C107" s="80">
        <v>1</v>
      </c>
      <c r="D107" s="80" t="s">
        <v>108</v>
      </c>
      <c r="E107" s="89">
        <v>15000</v>
      </c>
      <c r="F107" s="141">
        <v>2003</v>
      </c>
      <c r="G107" s="141"/>
      <c r="H107" s="152" t="s">
        <v>643</v>
      </c>
      <c r="I107" s="141">
        <v>4</v>
      </c>
      <c r="J107" s="141" t="s">
        <v>82</v>
      </c>
      <c r="K107" s="130" t="s">
        <v>180</v>
      </c>
      <c r="L107" s="141" t="s">
        <v>82</v>
      </c>
      <c r="M107" s="141" t="s">
        <v>82</v>
      </c>
      <c r="N107" s="141" t="s">
        <v>86</v>
      </c>
      <c r="O107" s="127" t="s">
        <v>644</v>
      </c>
    </row>
    <row r="108" spans="2:15" x14ac:dyDescent="0.25">
      <c r="B108" s="239"/>
      <c r="C108" s="73">
        <v>2</v>
      </c>
      <c r="D108" s="73" t="s">
        <v>229</v>
      </c>
      <c r="E108" s="72">
        <v>10000</v>
      </c>
      <c r="F108" s="107"/>
      <c r="G108" s="107"/>
      <c r="H108" s="153"/>
      <c r="I108" s="107"/>
      <c r="J108" s="107"/>
      <c r="K108" s="131"/>
      <c r="L108" s="107"/>
      <c r="M108" s="107"/>
      <c r="N108" s="107"/>
      <c r="O108" s="128"/>
    </row>
    <row r="109" spans="2:15" ht="15.75" thickBot="1" x14ac:dyDescent="0.3">
      <c r="B109" s="240"/>
      <c r="C109" s="85">
        <v>3</v>
      </c>
      <c r="D109" s="85" t="s">
        <v>645</v>
      </c>
      <c r="E109" s="90">
        <v>5000</v>
      </c>
      <c r="F109" s="142"/>
      <c r="G109" s="142"/>
      <c r="H109" s="154"/>
      <c r="I109" s="142"/>
      <c r="J109" s="142"/>
      <c r="K109" s="132"/>
      <c r="L109" s="142"/>
      <c r="M109" s="142"/>
      <c r="N109" s="142"/>
      <c r="O109" s="129"/>
    </row>
    <row r="110" spans="2:15" x14ac:dyDescent="0.25">
      <c r="B110" s="162" t="s">
        <v>446</v>
      </c>
      <c r="C110" s="80">
        <v>1</v>
      </c>
      <c r="D110" s="80" t="s">
        <v>108</v>
      </c>
      <c r="E110" s="89">
        <v>10000</v>
      </c>
      <c r="F110" s="149" t="s">
        <v>646</v>
      </c>
      <c r="G110" s="149">
        <v>2013</v>
      </c>
      <c r="H110" s="152" t="s">
        <v>489</v>
      </c>
      <c r="I110" s="149">
        <v>4</v>
      </c>
      <c r="J110" s="149" t="s">
        <v>82</v>
      </c>
      <c r="K110" s="244" t="s">
        <v>82</v>
      </c>
      <c r="L110" s="149" t="s">
        <v>82</v>
      </c>
      <c r="M110" s="149" t="s">
        <v>82</v>
      </c>
      <c r="N110" s="149" t="s">
        <v>82</v>
      </c>
      <c r="O110" s="127"/>
    </row>
    <row r="111" spans="2:15" x14ac:dyDescent="0.25">
      <c r="B111" s="163"/>
      <c r="C111" s="73">
        <v>2</v>
      </c>
      <c r="D111" s="73" t="s">
        <v>110</v>
      </c>
      <c r="E111" s="72">
        <v>10000</v>
      </c>
      <c r="F111" s="150"/>
      <c r="G111" s="150"/>
      <c r="H111" s="153"/>
      <c r="I111" s="150"/>
      <c r="J111" s="150"/>
      <c r="K111" s="108"/>
      <c r="L111" s="150"/>
      <c r="M111" s="150"/>
      <c r="N111" s="150"/>
      <c r="O111" s="128"/>
    </row>
    <row r="112" spans="2:15" x14ac:dyDescent="0.25">
      <c r="B112" s="163"/>
      <c r="C112" s="73">
        <v>3</v>
      </c>
      <c r="D112" s="73" t="s">
        <v>647</v>
      </c>
      <c r="E112" s="72">
        <v>10000</v>
      </c>
      <c r="F112" s="150"/>
      <c r="G112" s="150"/>
      <c r="H112" s="153"/>
      <c r="I112" s="150"/>
      <c r="J112" s="150"/>
      <c r="K112" s="108"/>
      <c r="L112" s="150"/>
      <c r="M112" s="150"/>
      <c r="N112" s="150"/>
      <c r="O112" s="128"/>
    </row>
    <row r="113" spans="2:15" ht="15.75" thickBot="1" x14ac:dyDescent="0.3">
      <c r="B113" s="164"/>
      <c r="C113" s="85">
        <v>4</v>
      </c>
      <c r="D113" s="85" t="s">
        <v>648</v>
      </c>
      <c r="E113" s="90">
        <v>10000</v>
      </c>
      <c r="F113" s="151"/>
      <c r="G113" s="151"/>
      <c r="H113" s="154"/>
      <c r="I113" s="151"/>
      <c r="J113" s="151"/>
      <c r="K113" s="245"/>
      <c r="L113" s="151"/>
      <c r="M113" s="151"/>
      <c r="N113" s="151"/>
      <c r="O113" s="129"/>
    </row>
    <row r="114" spans="2:15" x14ac:dyDescent="0.25">
      <c r="B114" s="162" t="s">
        <v>421</v>
      </c>
      <c r="C114" s="80">
        <v>1</v>
      </c>
      <c r="D114" s="80" t="s">
        <v>108</v>
      </c>
      <c r="E114" s="89">
        <v>12000</v>
      </c>
      <c r="F114" s="141" t="s">
        <v>95</v>
      </c>
      <c r="G114" s="141" t="s">
        <v>649</v>
      </c>
      <c r="H114" s="141" t="s">
        <v>489</v>
      </c>
      <c r="I114" s="141">
        <v>4</v>
      </c>
      <c r="J114" s="141" t="s">
        <v>82</v>
      </c>
      <c r="K114" s="130" t="s">
        <v>82</v>
      </c>
      <c r="L114" s="141" t="s">
        <v>82</v>
      </c>
      <c r="M114" s="141" t="s">
        <v>82</v>
      </c>
      <c r="N114" s="141" t="s">
        <v>89</v>
      </c>
      <c r="O114" s="127" t="s">
        <v>650</v>
      </c>
    </row>
    <row r="115" spans="2:15" x14ac:dyDescent="0.25">
      <c r="B115" s="163"/>
      <c r="C115" s="73">
        <v>2</v>
      </c>
      <c r="D115" s="73" t="s">
        <v>109</v>
      </c>
      <c r="E115" s="72">
        <v>5000</v>
      </c>
      <c r="F115" s="107"/>
      <c r="G115" s="107"/>
      <c r="H115" s="107"/>
      <c r="I115" s="107"/>
      <c r="J115" s="107"/>
      <c r="K115" s="131"/>
      <c r="L115" s="107"/>
      <c r="M115" s="107"/>
      <c r="N115" s="107"/>
      <c r="O115" s="128"/>
    </row>
    <row r="116" spans="2:15" ht="15.75" thickBot="1" x14ac:dyDescent="0.3">
      <c r="B116" s="164"/>
      <c r="C116" s="85">
        <v>3</v>
      </c>
      <c r="D116" s="85" t="s">
        <v>110</v>
      </c>
      <c r="E116" s="90">
        <v>5000</v>
      </c>
      <c r="F116" s="107"/>
      <c r="G116" s="107"/>
      <c r="H116" s="107"/>
      <c r="I116" s="107"/>
      <c r="J116" s="107"/>
      <c r="K116" s="131"/>
      <c r="L116" s="107"/>
      <c r="M116" s="107"/>
      <c r="N116" s="107"/>
      <c r="O116" s="128"/>
    </row>
    <row r="117" spans="2:15" ht="15.75" thickBot="1" x14ac:dyDescent="0.3">
      <c r="B117" s="237" t="s">
        <v>449</v>
      </c>
      <c r="C117" s="89" t="s">
        <v>651</v>
      </c>
      <c r="D117" s="89"/>
      <c r="E117" s="89"/>
      <c r="F117" s="107"/>
      <c r="G117" s="107"/>
      <c r="H117" s="107"/>
      <c r="I117" s="107"/>
      <c r="J117" s="107"/>
      <c r="K117" s="131"/>
      <c r="L117" s="107"/>
      <c r="M117" s="107"/>
      <c r="N117" s="107"/>
      <c r="O117" s="128"/>
    </row>
    <row r="118" spans="2:15" x14ac:dyDescent="0.25">
      <c r="B118" s="162" t="s">
        <v>404</v>
      </c>
      <c r="C118" s="91">
        <v>1</v>
      </c>
      <c r="D118" s="91" t="s">
        <v>108</v>
      </c>
      <c r="E118" s="91">
        <v>12000</v>
      </c>
      <c r="F118" s="141">
        <v>2010</v>
      </c>
      <c r="G118" s="141">
        <v>2010</v>
      </c>
      <c r="H118" s="141" t="s">
        <v>472</v>
      </c>
      <c r="I118" s="141">
        <v>4</v>
      </c>
      <c r="J118" s="141" t="s">
        <v>82</v>
      </c>
      <c r="K118" s="130" t="s">
        <v>82</v>
      </c>
      <c r="L118" s="141" t="s">
        <v>82</v>
      </c>
      <c r="M118" s="141" t="s">
        <v>82</v>
      </c>
      <c r="N118" s="141" t="s">
        <v>86</v>
      </c>
      <c r="O118" s="146" t="s">
        <v>652</v>
      </c>
    </row>
    <row r="119" spans="2:15" x14ac:dyDescent="0.25">
      <c r="B119" s="163"/>
      <c r="C119" s="46">
        <v>2</v>
      </c>
      <c r="D119" s="46" t="s">
        <v>110</v>
      </c>
      <c r="E119" s="46">
        <v>3000</v>
      </c>
      <c r="F119" s="107"/>
      <c r="G119" s="107"/>
      <c r="H119" s="107"/>
      <c r="I119" s="107"/>
      <c r="J119" s="107"/>
      <c r="K119" s="131"/>
      <c r="L119" s="107"/>
      <c r="M119" s="107"/>
      <c r="N119" s="107"/>
      <c r="O119" s="147"/>
    </row>
    <row r="120" spans="2:15" ht="15.75" thickBot="1" x14ac:dyDescent="0.3">
      <c r="B120" s="164"/>
      <c r="C120" s="92">
        <v>3</v>
      </c>
      <c r="D120" s="92" t="s">
        <v>229</v>
      </c>
      <c r="E120" s="92">
        <v>12000</v>
      </c>
      <c r="F120" s="142"/>
      <c r="G120" s="142"/>
      <c r="H120" s="142"/>
      <c r="I120" s="142"/>
      <c r="J120" s="142"/>
      <c r="K120" s="132"/>
      <c r="L120" s="142"/>
      <c r="M120" s="142"/>
      <c r="N120" s="142"/>
      <c r="O120" s="148"/>
    </row>
    <row r="121" spans="2:15" x14ac:dyDescent="0.25">
      <c r="B121" s="162" t="s">
        <v>418</v>
      </c>
      <c r="C121" s="91">
        <v>1</v>
      </c>
      <c r="D121" s="91" t="s">
        <v>108</v>
      </c>
      <c r="E121" s="91">
        <v>11500</v>
      </c>
      <c r="F121" s="141">
        <v>2010</v>
      </c>
      <c r="G121" s="141">
        <v>2010</v>
      </c>
      <c r="H121" s="141" t="s">
        <v>111</v>
      </c>
      <c r="I121" s="141">
        <v>4</v>
      </c>
      <c r="J121" s="141" t="s">
        <v>82</v>
      </c>
      <c r="K121" s="130" t="s">
        <v>82</v>
      </c>
      <c r="L121" s="141" t="s">
        <v>83</v>
      </c>
      <c r="M121" s="141" t="s">
        <v>82</v>
      </c>
      <c r="N121" s="141" t="s">
        <v>83</v>
      </c>
      <c r="O121" s="127" t="s">
        <v>653</v>
      </c>
    </row>
    <row r="122" spans="2:15" x14ac:dyDescent="0.25">
      <c r="B122" s="163"/>
      <c r="C122" s="46">
        <v>2</v>
      </c>
      <c r="D122" s="46" t="s">
        <v>110</v>
      </c>
      <c r="E122" s="46">
        <v>8000</v>
      </c>
      <c r="F122" s="107"/>
      <c r="G122" s="107"/>
      <c r="H122" s="107"/>
      <c r="I122" s="107"/>
      <c r="J122" s="107"/>
      <c r="K122" s="131"/>
      <c r="L122" s="107"/>
      <c r="M122" s="107"/>
      <c r="N122" s="107"/>
      <c r="O122" s="128"/>
    </row>
    <row r="123" spans="2:15" ht="15.75" thickBot="1" x14ac:dyDescent="0.3">
      <c r="B123" s="164"/>
      <c r="C123" s="92">
        <v>3</v>
      </c>
      <c r="D123" s="92" t="s">
        <v>109</v>
      </c>
      <c r="E123" s="92">
        <v>3000</v>
      </c>
      <c r="F123" s="142"/>
      <c r="G123" s="142"/>
      <c r="H123" s="142"/>
      <c r="I123" s="142"/>
      <c r="J123" s="142"/>
      <c r="K123" s="132"/>
      <c r="L123" s="142"/>
      <c r="M123" s="142"/>
      <c r="N123" s="142"/>
      <c r="O123" s="129"/>
    </row>
  </sheetData>
  <mergeCells count="287">
    <mergeCell ref="O52:O55"/>
    <mergeCell ref="L14:L17"/>
    <mergeCell ref="M14:M17"/>
    <mergeCell ref="L18:L19"/>
    <mergeCell ref="M18:M19"/>
    <mergeCell ref="B60:B62"/>
    <mergeCell ref="B52:B55"/>
    <mergeCell ref="B56:B59"/>
    <mergeCell ref="M41:M44"/>
    <mergeCell ref="N41:N44"/>
    <mergeCell ref="O41:O44"/>
    <mergeCell ref="B41:B44"/>
    <mergeCell ref="H45:H48"/>
    <mergeCell ref="I45:I48"/>
    <mergeCell ref="J45:J48"/>
    <mergeCell ref="K45:K48"/>
    <mergeCell ref="L45:L48"/>
    <mergeCell ref="M45:M48"/>
    <mergeCell ref="N45:N48"/>
    <mergeCell ref="O45:O48"/>
    <mergeCell ref="B45:B48"/>
    <mergeCell ref="H41:H44"/>
    <mergeCell ref="I41:I44"/>
    <mergeCell ref="J41:J44"/>
    <mergeCell ref="K41:K44"/>
    <mergeCell ref="L41:L44"/>
    <mergeCell ref="O49:O51"/>
    <mergeCell ref="B49:B51"/>
    <mergeCell ref="O56:O59"/>
    <mergeCell ref="L38:L40"/>
    <mergeCell ref="M38:M40"/>
    <mergeCell ref="N38:N40"/>
    <mergeCell ref="O38:O40"/>
    <mergeCell ref="B38:B40"/>
    <mergeCell ref="B35:B37"/>
    <mergeCell ref="H38:H40"/>
    <mergeCell ref="I38:I40"/>
    <mergeCell ref="J38:J40"/>
    <mergeCell ref="K38:K40"/>
    <mergeCell ref="L31:L34"/>
    <mergeCell ref="M31:M34"/>
    <mergeCell ref="O31:O34"/>
    <mergeCell ref="N31:N34"/>
    <mergeCell ref="H35:H37"/>
    <mergeCell ref="I35:I37"/>
    <mergeCell ref="J35:J37"/>
    <mergeCell ref="K35:K37"/>
    <mergeCell ref="L35:L37"/>
    <mergeCell ref="M35:M37"/>
    <mergeCell ref="N35:N37"/>
    <mergeCell ref="O35:O37"/>
    <mergeCell ref="I31:I34"/>
    <mergeCell ref="J31:J34"/>
    <mergeCell ref="B31:B34"/>
    <mergeCell ref="H31:H34"/>
    <mergeCell ref="K31:K34"/>
    <mergeCell ref="K28:K30"/>
    <mergeCell ref="L28:L30"/>
    <mergeCell ref="M28:M30"/>
    <mergeCell ref="N28:N30"/>
    <mergeCell ref="O28:O30"/>
    <mergeCell ref="H18:H19"/>
    <mergeCell ref="B18:B19"/>
    <mergeCell ref="H28:H30"/>
    <mergeCell ref="I28:I30"/>
    <mergeCell ref="J28:J30"/>
    <mergeCell ref="B28:B30"/>
    <mergeCell ref="J18:J19"/>
    <mergeCell ref="I18:I19"/>
    <mergeCell ref="K18:K19"/>
    <mergeCell ref="N18:N19"/>
    <mergeCell ref="O18:O19"/>
    <mergeCell ref="M20:M22"/>
    <mergeCell ref="N20:N22"/>
    <mergeCell ref="O20:O22"/>
    <mergeCell ref="B20:B22"/>
    <mergeCell ref="H20:H22"/>
    <mergeCell ref="B14:B17"/>
    <mergeCell ref="J14:J17"/>
    <mergeCell ref="K14:K17"/>
    <mergeCell ref="O14:O17"/>
    <mergeCell ref="N14:N17"/>
    <mergeCell ref="I14:I17"/>
    <mergeCell ref="H14:H17"/>
    <mergeCell ref="B4:B6"/>
    <mergeCell ref="O4:O6"/>
    <mergeCell ref="H7:H9"/>
    <mergeCell ref="I7:I9"/>
    <mergeCell ref="J7:J9"/>
    <mergeCell ref="K7:K9"/>
    <mergeCell ref="K4:K6"/>
    <mergeCell ref="H4:H6"/>
    <mergeCell ref="I4:I6"/>
    <mergeCell ref="J4:J6"/>
    <mergeCell ref="L4:L6"/>
    <mergeCell ref="L7:L9"/>
    <mergeCell ref="M4:M6"/>
    <mergeCell ref="M7:M9"/>
    <mergeCell ref="N7:N9"/>
    <mergeCell ref="N4:N6"/>
    <mergeCell ref="N10:N13"/>
    <mergeCell ref="O10:O13"/>
    <mergeCell ref="B7:B9"/>
    <mergeCell ref="I10:I13"/>
    <mergeCell ref="J10:J13"/>
    <mergeCell ref="K10:K13"/>
    <mergeCell ref="L10:L13"/>
    <mergeCell ref="M10:M13"/>
    <mergeCell ref="O7:O9"/>
    <mergeCell ref="B10:B13"/>
    <mergeCell ref="H10:H13"/>
    <mergeCell ref="M23:M27"/>
    <mergeCell ref="N23:N27"/>
    <mergeCell ref="O23:O27"/>
    <mergeCell ref="H23:H27"/>
    <mergeCell ref="I20:I22"/>
    <mergeCell ref="J20:J22"/>
    <mergeCell ref="K20:K22"/>
    <mergeCell ref="B23:B27"/>
    <mergeCell ref="I23:I27"/>
    <mergeCell ref="J23:J27"/>
    <mergeCell ref="K23:K27"/>
    <mergeCell ref="L20:L22"/>
    <mergeCell ref="L23:L27"/>
    <mergeCell ref="M63:M70"/>
    <mergeCell ref="N63:N70"/>
    <mergeCell ref="O63:O70"/>
    <mergeCell ref="B71:B73"/>
    <mergeCell ref="H71:H73"/>
    <mergeCell ref="I71:I73"/>
    <mergeCell ref="J71:J73"/>
    <mergeCell ref="K71:K73"/>
    <mergeCell ref="L71:L73"/>
    <mergeCell ref="M71:M73"/>
    <mergeCell ref="N71:N73"/>
    <mergeCell ref="O71:O73"/>
    <mergeCell ref="B63:B70"/>
    <mergeCell ref="E63:E69"/>
    <mergeCell ref="F63:F70"/>
    <mergeCell ref="G63:G70"/>
    <mergeCell ref="H63:H70"/>
    <mergeCell ref="I63:I70"/>
    <mergeCell ref="J63:J70"/>
    <mergeCell ref="K63:K70"/>
    <mergeCell ref="L63:L70"/>
    <mergeCell ref="N74:N76"/>
    <mergeCell ref="O74:O76"/>
    <mergeCell ref="B77:B80"/>
    <mergeCell ref="G77:G80"/>
    <mergeCell ref="H77:H80"/>
    <mergeCell ref="I77:I80"/>
    <mergeCell ref="J77:J80"/>
    <mergeCell ref="K77:K80"/>
    <mergeCell ref="L77:L80"/>
    <mergeCell ref="M77:M80"/>
    <mergeCell ref="N77:N80"/>
    <mergeCell ref="O77:O80"/>
    <mergeCell ref="B74:B76"/>
    <mergeCell ref="F74:F76"/>
    <mergeCell ref="G74:G76"/>
    <mergeCell ref="H74:H76"/>
    <mergeCell ref="I74:I76"/>
    <mergeCell ref="J74:J76"/>
    <mergeCell ref="K74:K76"/>
    <mergeCell ref="L74:L76"/>
    <mergeCell ref="M74:M76"/>
    <mergeCell ref="N81:N83"/>
    <mergeCell ref="O81:O83"/>
    <mergeCell ref="B84:B91"/>
    <mergeCell ref="F84:F91"/>
    <mergeCell ref="G84:G91"/>
    <mergeCell ref="H84:H91"/>
    <mergeCell ref="I84:I91"/>
    <mergeCell ref="J84:J91"/>
    <mergeCell ref="K84:K91"/>
    <mergeCell ref="L84:L91"/>
    <mergeCell ref="M84:M91"/>
    <mergeCell ref="N84:N91"/>
    <mergeCell ref="O84:O91"/>
    <mergeCell ref="B81:B83"/>
    <mergeCell ref="F81:F83"/>
    <mergeCell ref="G81:G83"/>
    <mergeCell ref="H81:H83"/>
    <mergeCell ref="I81:I83"/>
    <mergeCell ref="J81:J83"/>
    <mergeCell ref="K81:K83"/>
    <mergeCell ref="L81:L83"/>
    <mergeCell ref="M81:M83"/>
    <mergeCell ref="N92:N94"/>
    <mergeCell ref="O92:O94"/>
    <mergeCell ref="B95:B99"/>
    <mergeCell ref="F95:F99"/>
    <mergeCell ref="G95:G99"/>
    <mergeCell ref="H95:H99"/>
    <mergeCell ref="I95:I99"/>
    <mergeCell ref="J95:J99"/>
    <mergeCell ref="K95:K99"/>
    <mergeCell ref="L95:L99"/>
    <mergeCell ref="M95:M99"/>
    <mergeCell ref="N95:N99"/>
    <mergeCell ref="O95:O99"/>
    <mergeCell ref="B92:B94"/>
    <mergeCell ref="F92:F94"/>
    <mergeCell ref="G92:G94"/>
    <mergeCell ref="H92:H94"/>
    <mergeCell ref="I92:I94"/>
    <mergeCell ref="J92:J94"/>
    <mergeCell ref="K92:K94"/>
    <mergeCell ref="L92:L94"/>
    <mergeCell ref="M92:M94"/>
    <mergeCell ref="N100:N103"/>
    <mergeCell ref="O100:O103"/>
    <mergeCell ref="B104:B106"/>
    <mergeCell ref="F104:F106"/>
    <mergeCell ref="G104:G106"/>
    <mergeCell ref="H104:H106"/>
    <mergeCell ref="I104:I106"/>
    <mergeCell ref="J104:J106"/>
    <mergeCell ref="K104:K106"/>
    <mergeCell ref="L104:L106"/>
    <mergeCell ref="M104:M106"/>
    <mergeCell ref="N104:N106"/>
    <mergeCell ref="O104:O106"/>
    <mergeCell ref="B100:B103"/>
    <mergeCell ref="F100:F103"/>
    <mergeCell ref="G100:G103"/>
    <mergeCell ref="H100:H103"/>
    <mergeCell ref="I100:I103"/>
    <mergeCell ref="J100:J103"/>
    <mergeCell ref="K100:K103"/>
    <mergeCell ref="L100:L103"/>
    <mergeCell ref="M100:M103"/>
    <mergeCell ref="N107:N109"/>
    <mergeCell ref="O107:O109"/>
    <mergeCell ref="B110:B113"/>
    <mergeCell ref="F110:F113"/>
    <mergeCell ref="G110:G113"/>
    <mergeCell ref="H110:H113"/>
    <mergeCell ref="I110:I113"/>
    <mergeCell ref="J110:J113"/>
    <mergeCell ref="K110:K113"/>
    <mergeCell ref="L110:L113"/>
    <mergeCell ref="M110:M113"/>
    <mergeCell ref="N110:N113"/>
    <mergeCell ref="O110:O113"/>
    <mergeCell ref="B107:B109"/>
    <mergeCell ref="F107:F109"/>
    <mergeCell ref="G107:G109"/>
    <mergeCell ref="H107:H109"/>
    <mergeCell ref="I107:I109"/>
    <mergeCell ref="J107:J109"/>
    <mergeCell ref="K107:K109"/>
    <mergeCell ref="L107:L109"/>
    <mergeCell ref="M107:M109"/>
    <mergeCell ref="N114:N117"/>
    <mergeCell ref="O114:O117"/>
    <mergeCell ref="B118:B120"/>
    <mergeCell ref="F118:F120"/>
    <mergeCell ref="G118:G120"/>
    <mergeCell ref="H118:H120"/>
    <mergeCell ref="I118:I120"/>
    <mergeCell ref="J118:J120"/>
    <mergeCell ref="K118:K120"/>
    <mergeCell ref="L118:L120"/>
    <mergeCell ref="M118:M120"/>
    <mergeCell ref="N118:N120"/>
    <mergeCell ref="O118:O120"/>
    <mergeCell ref="B114:B116"/>
    <mergeCell ref="F114:F117"/>
    <mergeCell ref="G114:G117"/>
    <mergeCell ref="H114:H117"/>
    <mergeCell ref="I114:I117"/>
    <mergeCell ref="J114:J117"/>
    <mergeCell ref="K114:K117"/>
    <mergeCell ref="L114:L117"/>
    <mergeCell ref="M114:M117"/>
    <mergeCell ref="N121:N123"/>
    <mergeCell ref="O121:O123"/>
    <mergeCell ref="B121:B123"/>
    <mergeCell ref="F121:F123"/>
    <mergeCell ref="G121:G123"/>
    <mergeCell ref="H121:H123"/>
    <mergeCell ref="I121:I123"/>
    <mergeCell ref="J121:J123"/>
    <mergeCell ref="K121:K123"/>
    <mergeCell ref="L121:L123"/>
    <mergeCell ref="M121:M123"/>
  </mergeCell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U25"/>
  <sheetViews>
    <sheetView topLeftCell="D2" zoomScale="55" zoomScaleNormal="55" workbookViewId="0">
      <pane ySplit="2" topLeftCell="A4" activePane="bottomLeft" state="frozen"/>
      <selection activeCell="A2" sqref="A2"/>
      <selection pane="bottomLeft" activeCell="L6" sqref="L6:R6"/>
    </sheetView>
  </sheetViews>
  <sheetFormatPr baseColWidth="10" defaultRowHeight="15" x14ac:dyDescent="0.25"/>
  <cols>
    <col min="2" max="2" width="31.5703125" customWidth="1"/>
    <col min="3" max="3" width="21.5703125" customWidth="1"/>
    <col min="4" max="4" width="15.7109375" customWidth="1"/>
    <col min="5" max="5" width="17.28515625" customWidth="1"/>
    <col min="6" max="6" width="19.140625" customWidth="1"/>
    <col min="7" max="7" width="12.42578125" customWidth="1"/>
    <col min="11" max="11" width="13.5703125" customWidth="1"/>
    <col min="12" max="13" width="17.7109375" customWidth="1"/>
    <col min="14" max="14" width="14.5703125" customWidth="1"/>
    <col min="15" max="15" width="21" customWidth="1"/>
    <col min="17" max="17" width="14" customWidth="1"/>
    <col min="19" max="20" width="31" customWidth="1"/>
  </cols>
  <sheetData>
    <row r="2" spans="2:21" x14ac:dyDescent="0.25">
      <c r="U2" s="15"/>
    </row>
    <row r="3" spans="2:21" ht="47.25" customHeight="1" x14ac:dyDescent="0.25">
      <c r="B3" s="5" t="s">
        <v>56</v>
      </c>
      <c r="C3" t="s">
        <v>98</v>
      </c>
      <c r="D3" s="8" t="s">
        <v>68</v>
      </c>
      <c r="E3" s="8" t="s">
        <v>77</v>
      </c>
      <c r="F3" s="8" t="s">
        <v>78</v>
      </c>
      <c r="G3" s="8" t="s">
        <v>143</v>
      </c>
      <c r="H3" s="6" t="s">
        <v>69</v>
      </c>
      <c r="I3" s="6" t="s">
        <v>70</v>
      </c>
      <c r="J3" s="6" t="s">
        <v>71</v>
      </c>
      <c r="K3" s="6" t="s">
        <v>72</v>
      </c>
      <c r="L3" s="6" t="s">
        <v>73</v>
      </c>
      <c r="M3" s="8" t="s">
        <v>74</v>
      </c>
      <c r="N3" s="8" t="s">
        <v>79</v>
      </c>
      <c r="O3" s="7" t="s">
        <v>75</v>
      </c>
      <c r="P3" s="7" t="s">
        <v>76</v>
      </c>
      <c r="Q3" s="6" t="s">
        <v>765</v>
      </c>
      <c r="R3" s="6" t="s">
        <v>114</v>
      </c>
      <c r="S3" s="6" t="s">
        <v>54</v>
      </c>
      <c r="U3" s="15"/>
    </row>
    <row r="4" spans="2:21" ht="45" x14ac:dyDescent="0.25">
      <c r="B4" s="4" t="s">
        <v>80</v>
      </c>
      <c r="C4" s="5" t="s">
        <v>99</v>
      </c>
      <c r="D4" s="5" t="s">
        <v>100</v>
      </c>
      <c r="E4" s="5" t="s">
        <v>101</v>
      </c>
      <c r="F4" s="5" t="s">
        <v>102</v>
      </c>
      <c r="G4" s="5" t="s">
        <v>103</v>
      </c>
      <c r="H4" s="5" t="s">
        <v>104</v>
      </c>
      <c r="I4" s="4" t="s">
        <v>105</v>
      </c>
      <c r="J4" s="4" t="s">
        <v>105</v>
      </c>
      <c r="K4" s="4" t="s">
        <v>105</v>
      </c>
      <c r="L4" s="4" t="s">
        <v>106</v>
      </c>
      <c r="M4" s="4" t="s">
        <v>107</v>
      </c>
      <c r="N4" s="4" t="s">
        <v>107</v>
      </c>
      <c r="O4" s="4" t="s">
        <v>89</v>
      </c>
      <c r="P4" s="5" t="s">
        <v>89</v>
      </c>
      <c r="Q4" s="5" t="s">
        <v>83</v>
      </c>
      <c r="R4" s="4" t="s">
        <v>89</v>
      </c>
      <c r="S4" s="7" t="s">
        <v>115</v>
      </c>
      <c r="T4" s="57"/>
      <c r="U4" s="15"/>
    </row>
    <row r="5" spans="2:21" ht="75" x14ac:dyDescent="0.25">
      <c r="B5" s="4" t="s">
        <v>125</v>
      </c>
      <c r="C5" s="5" t="s">
        <v>128</v>
      </c>
      <c r="D5" s="5" t="s">
        <v>128</v>
      </c>
      <c r="E5" s="5" t="s">
        <v>128</v>
      </c>
      <c r="F5" s="5" t="s">
        <v>142</v>
      </c>
      <c r="G5" s="5" t="s">
        <v>142</v>
      </c>
      <c r="H5" s="5" t="s">
        <v>104</v>
      </c>
      <c r="I5" s="4" t="s">
        <v>105</v>
      </c>
      <c r="J5" s="4" t="s">
        <v>105</v>
      </c>
      <c r="K5" s="4" t="s">
        <v>105</v>
      </c>
      <c r="L5" s="4" t="s">
        <v>142</v>
      </c>
      <c r="M5" s="4" t="s">
        <v>128</v>
      </c>
      <c r="N5" s="4" t="s">
        <v>128</v>
      </c>
      <c r="O5" s="4" t="s">
        <v>89</v>
      </c>
      <c r="P5" s="4" t="s">
        <v>86</v>
      </c>
      <c r="Q5" s="4" t="s">
        <v>89</v>
      </c>
      <c r="R5" s="4" t="s">
        <v>86</v>
      </c>
      <c r="S5" s="7" t="s">
        <v>144</v>
      </c>
      <c r="T5" s="57"/>
      <c r="U5" s="15"/>
    </row>
    <row r="6" spans="2:21" ht="45" x14ac:dyDescent="0.25">
      <c r="B6" s="4" t="s">
        <v>234</v>
      </c>
      <c r="C6" s="5" t="s">
        <v>82</v>
      </c>
      <c r="D6" s="5" t="s">
        <v>82</v>
      </c>
      <c r="E6" s="5" t="s">
        <v>82</v>
      </c>
      <c r="F6" s="5" t="s">
        <v>82</v>
      </c>
      <c r="G6" s="5" t="s">
        <v>82</v>
      </c>
      <c r="H6" s="5" t="s">
        <v>104</v>
      </c>
      <c r="I6" s="4" t="s">
        <v>129</v>
      </c>
      <c r="J6">
        <v>1</v>
      </c>
      <c r="K6" s="4">
        <v>2756</v>
      </c>
      <c r="L6" s="5"/>
      <c r="M6" s="5"/>
      <c r="N6" s="5"/>
      <c r="O6" s="5"/>
      <c r="P6" s="5"/>
      <c r="Q6" s="5"/>
      <c r="R6" s="5"/>
      <c r="S6" s="7" t="s">
        <v>252</v>
      </c>
      <c r="U6" s="15"/>
    </row>
    <row r="7" spans="2:21" ht="75" x14ac:dyDescent="0.25">
      <c r="B7" s="4" t="s">
        <v>256</v>
      </c>
      <c r="C7" s="5" t="s">
        <v>128</v>
      </c>
      <c r="D7" s="5" t="s">
        <v>128</v>
      </c>
      <c r="E7" s="5" t="s">
        <v>128</v>
      </c>
      <c r="F7" s="5" t="s">
        <v>142</v>
      </c>
      <c r="G7" s="5" t="s">
        <v>142</v>
      </c>
      <c r="H7" s="5" t="s">
        <v>104</v>
      </c>
      <c r="I7" s="277" t="s">
        <v>275</v>
      </c>
      <c r="J7" s="278">
        <v>0.8</v>
      </c>
      <c r="K7" s="277" t="s">
        <v>164</v>
      </c>
      <c r="L7" s="4" t="s">
        <v>82</v>
      </c>
      <c r="M7" s="4" t="s">
        <v>82</v>
      </c>
      <c r="N7" s="4" t="s">
        <v>82</v>
      </c>
      <c r="O7" s="4"/>
      <c r="P7" s="4"/>
      <c r="Q7" s="4"/>
      <c r="R7" s="4" t="s">
        <v>89</v>
      </c>
      <c r="S7" s="276" t="s">
        <v>276</v>
      </c>
      <c r="U7" s="15"/>
    </row>
    <row r="8" spans="2:21" x14ac:dyDescent="0.25">
      <c r="B8" s="4" t="s">
        <v>278</v>
      </c>
      <c r="C8" s="5"/>
      <c r="D8" s="5"/>
      <c r="E8" s="5"/>
      <c r="F8" s="5"/>
      <c r="G8" s="5"/>
      <c r="H8" s="5"/>
      <c r="I8" s="5"/>
      <c r="J8" s="5"/>
      <c r="K8" s="5"/>
      <c r="L8" s="5"/>
      <c r="M8" s="5"/>
      <c r="N8" s="5"/>
      <c r="O8" s="5"/>
      <c r="P8" s="5"/>
      <c r="Q8" s="5"/>
      <c r="R8" s="5" t="s">
        <v>82</v>
      </c>
      <c r="S8" s="6" t="s">
        <v>367</v>
      </c>
      <c r="T8" s="2"/>
      <c r="U8" s="15"/>
    </row>
    <row r="9" spans="2:21" ht="45" x14ac:dyDescent="0.25">
      <c r="B9" s="4" t="s">
        <v>286</v>
      </c>
      <c r="C9" s="5"/>
      <c r="D9" s="5"/>
      <c r="E9" s="5" t="s">
        <v>83</v>
      </c>
      <c r="F9" s="5" t="s">
        <v>82</v>
      </c>
      <c r="G9" s="5" t="s">
        <v>82</v>
      </c>
      <c r="H9" s="5"/>
      <c r="I9" s="5"/>
      <c r="J9" s="5"/>
      <c r="K9" s="5">
        <v>130</v>
      </c>
      <c r="L9" s="5" t="s">
        <v>82</v>
      </c>
      <c r="M9" s="5" t="s">
        <v>83</v>
      </c>
      <c r="N9" s="5" t="s">
        <v>82</v>
      </c>
      <c r="O9" s="5"/>
      <c r="P9" s="5"/>
      <c r="Q9" s="5"/>
      <c r="R9" s="5" t="s">
        <v>83</v>
      </c>
      <c r="S9" s="6" t="s">
        <v>302</v>
      </c>
      <c r="T9" s="2"/>
      <c r="U9" s="15"/>
    </row>
    <row r="10" spans="2:21" x14ac:dyDescent="0.25">
      <c r="B10" s="4" t="s">
        <v>324</v>
      </c>
      <c r="C10" s="5"/>
      <c r="D10" s="5"/>
      <c r="E10" s="5"/>
      <c r="F10" s="5"/>
      <c r="G10" s="5"/>
      <c r="H10" s="5"/>
      <c r="I10" s="5"/>
      <c r="J10" s="5"/>
      <c r="K10" s="5"/>
      <c r="L10" s="5"/>
      <c r="M10" s="5"/>
      <c r="N10" s="5"/>
      <c r="O10" s="5"/>
      <c r="P10" s="5"/>
      <c r="Q10" s="5"/>
      <c r="R10" s="5"/>
      <c r="S10" s="6" t="s">
        <v>89</v>
      </c>
      <c r="T10" s="2"/>
      <c r="U10" s="15"/>
    </row>
    <row r="11" spans="2:21" ht="105" x14ac:dyDescent="0.25">
      <c r="B11" s="4" t="s">
        <v>358</v>
      </c>
      <c r="C11" s="5" t="s">
        <v>367</v>
      </c>
      <c r="D11" s="5" t="s">
        <v>367</v>
      </c>
      <c r="E11" s="5" t="s">
        <v>367</v>
      </c>
      <c r="F11" s="5" t="s">
        <v>367</v>
      </c>
      <c r="G11" s="5" t="s">
        <v>367</v>
      </c>
      <c r="H11" s="5" t="s">
        <v>367</v>
      </c>
      <c r="I11" s="5" t="s">
        <v>367</v>
      </c>
      <c r="J11" s="5"/>
      <c r="K11" s="5"/>
      <c r="L11" s="5" t="s">
        <v>367</v>
      </c>
      <c r="M11" s="5" t="s">
        <v>367</v>
      </c>
      <c r="N11" s="5" t="s">
        <v>367</v>
      </c>
      <c r="O11" s="5" t="s">
        <v>89</v>
      </c>
      <c r="P11" s="2"/>
      <c r="Q11" s="5"/>
      <c r="R11" s="5" t="s">
        <v>89</v>
      </c>
      <c r="S11" s="6" t="s">
        <v>368</v>
      </c>
      <c r="T11" s="57"/>
      <c r="U11" s="15"/>
    </row>
    <row r="12" spans="2:21" ht="120" x14ac:dyDescent="0.25">
      <c r="B12" s="275" t="s">
        <v>764</v>
      </c>
      <c r="C12" s="5" t="s">
        <v>367</v>
      </c>
      <c r="D12" s="5" t="s">
        <v>367</v>
      </c>
      <c r="E12" s="5" t="s">
        <v>367</v>
      </c>
      <c r="F12" s="5" t="s">
        <v>367</v>
      </c>
      <c r="G12" s="5" t="s">
        <v>107</v>
      </c>
      <c r="H12" s="5" t="s">
        <v>104</v>
      </c>
      <c r="I12" s="4" t="s">
        <v>470</v>
      </c>
      <c r="J12" s="4">
        <v>11</v>
      </c>
      <c r="K12" s="4">
        <v>800</v>
      </c>
      <c r="L12" s="4" t="s">
        <v>82</v>
      </c>
      <c r="M12" s="4" t="s">
        <v>471</v>
      </c>
      <c r="N12" s="4" t="s">
        <v>367</v>
      </c>
      <c r="O12" s="4" t="s">
        <v>128</v>
      </c>
      <c r="P12" s="4" t="s">
        <v>82</v>
      </c>
      <c r="Q12" s="4" t="s">
        <v>89</v>
      </c>
      <c r="R12" s="4" t="s">
        <v>89</v>
      </c>
      <c r="S12" s="1" t="s">
        <v>473</v>
      </c>
      <c r="T12" s="57"/>
      <c r="U12" s="15"/>
    </row>
    <row r="13" spans="2:21" x14ac:dyDescent="0.25">
      <c r="B13" s="4" t="s">
        <v>478</v>
      </c>
      <c r="C13" s="5"/>
      <c r="D13" s="5"/>
      <c r="E13" s="5"/>
      <c r="F13" s="5"/>
      <c r="G13" s="5"/>
      <c r="H13" s="5" t="s">
        <v>104</v>
      </c>
      <c r="I13" s="4" t="s">
        <v>488</v>
      </c>
      <c r="J13" s="4">
        <v>1</v>
      </c>
      <c r="K13" s="4">
        <v>245</v>
      </c>
      <c r="L13" s="4" t="s">
        <v>367</v>
      </c>
      <c r="M13" s="4" t="s">
        <v>367</v>
      </c>
      <c r="N13" s="4" t="s">
        <v>367</v>
      </c>
      <c r="O13" s="4" t="s">
        <v>128</v>
      </c>
      <c r="P13" s="4" t="s">
        <v>128</v>
      </c>
      <c r="Q13" s="4" t="s">
        <v>128</v>
      </c>
      <c r="R13" s="4" t="s">
        <v>128</v>
      </c>
      <c r="S13" s="7" t="s">
        <v>367</v>
      </c>
      <c r="T13" s="57"/>
      <c r="U13" s="15"/>
    </row>
    <row r="14" spans="2:21" ht="180" x14ac:dyDescent="0.25">
      <c r="B14" s="4" t="s">
        <v>433</v>
      </c>
      <c r="C14" s="46" t="s">
        <v>367</v>
      </c>
      <c r="D14" s="46" t="s">
        <v>367</v>
      </c>
      <c r="E14" s="46" t="s">
        <v>367</v>
      </c>
      <c r="F14" s="46" t="s">
        <v>107</v>
      </c>
      <c r="G14" s="46" t="s">
        <v>367</v>
      </c>
      <c r="H14" s="46" t="s">
        <v>104</v>
      </c>
      <c r="I14" s="36" t="s">
        <v>608</v>
      </c>
      <c r="J14" s="36">
        <v>1</v>
      </c>
      <c r="K14" s="36">
        <v>275</v>
      </c>
      <c r="L14" s="36" t="s">
        <v>609</v>
      </c>
      <c r="M14" s="36" t="s">
        <v>367</v>
      </c>
      <c r="N14" s="36" t="s">
        <v>367</v>
      </c>
      <c r="O14" s="36" t="s">
        <v>89</v>
      </c>
      <c r="P14" s="36" t="s">
        <v>89</v>
      </c>
      <c r="Q14" s="36" t="s">
        <v>89</v>
      </c>
      <c r="R14" s="36" t="s">
        <v>89</v>
      </c>
      <c r="S14" s="7" t="s">
        <v>610</v>
      </c>
      <c r="T14" s="82"/>
      <c r="U14" s="15"/>
    </row>
    <row r="15" spans="2:21" x14ac:dyDescent="0.25">
      <c r="B15" s="4" t="s">
        <v>442</v>
      </c>
      <c r="C15" s="46" t="s">
        <v>107</v>
      </c>
      <c r="D15" s="46" t="s">
        <v>367</v>
      </c>
      <c r="E15" s="46" t="s">
        <v>367</v>
      </c>
      <c r="F15" s="46" t="s">
        <v>367</v>
      </c>
      <c r="G15" s="46" t="s">
        <v>367</v>
      </c>
      <c r="H15" s="46" t="s">
        <v>104</v>
      </c>
      <c r="I15" s="36" t="s">
        <v>611</v>
      </c>
      <c r="J15" s="36">
        <v>1</v>
      </c>
      <c r="K15" s="36">
        <v>200</v>
      </c>
      <c r="L15" s="36" t="s">
        <v>107</v>
      </c>
      <c r="M15" s="36" t="s">
        <v>367</v>
      </c>
      <c r="N15" s="36" t="s">
        <v>367</v>
      </c>
      <c r="O15" s="36" t="s">
        <v>367</v>
      </c>
      <c r="P15" s="36" t="s">
        <v>367</v>
      </c>
      <c r="Q15" s="36" t="s">
        <v>367</v>
      </c>
      <c r="R15" s="36" t="s">
        <v>367</v>
      </c>
      <c r="S15" s="7" t="s">
        <v>367</v>
      </c>
      <c r="T15" s="82"/>
      <c r="U15" s="15"/>
    </row>
    <row r="16" spans="2:21" x14ac:dyDescent="0.25">
      <c r="B16" s="4" t="s">
        <v>453</v>
      </c>
      <c r="C16" s="46" t="s">
        <v>612</v>
      </c>
      <c r="D16" s="46" t="s">
        <v>367</v>
      </c>
      <c r="E16" s="46" t="s">
        <v>367</v>
      </c>
      <c r="F16" s="46" t="s">
        <v>367</v>
      </c>
      <c r="G16" s="46" t="s">
        <v>367</v>
      </c>
      <c r="H16" s="46" t="s">
        <v>104</v>
      </c>
      <c r="I16" s="46" t="s">
        <v>613</v>
      </c>
      <c r="J16" s="36">
        <v>1</v>
      </c>
      <c r="K16" s="36">
        <v>55</v>
      </c>
      <c r="L16" s="36" t="s">
        <v>367</v>
      </c>
      <c r="M16" s="36" t="s">
        <v>367</v>
      </c>
      <c r="N16" s="36" t="s">
        <v>367</v>
      </c>
      <c r="O16" s="36" t="s">
        <v>367</v>
      </c>
      <c r="P16" s="36" t="s">
        <v>367</v>
      </c>
      <c r="Q16" s="36" t="s">
        <v>367</v>
      </c>
      <c r="R16" s="36" t="s">
        <v>367</v>
      </c>
      <c r="S16" s="7" t="s">
        <v>367</v>
      </c>
      <c r="T16" s="82"/>
      <c r="U16" s="15"/>
    </row>
    <row r="17" spans="2:21" x14ac:dyDescent="0.25">
      <c r="B17" s="4" t="s">
        <v>409</v>
      </c>
      <c r="C17" s="46"/>
      <c r="D17" s="46"/>
      <c r="E17" s="46"/>
      <c r="F17" s="46"/>
      <c r="G17" s="46"/>
      <c r="H17" s="46"/>
      <c r="I17" s="36"/>
      <c r="J17" s="36"/>
      <c r="K17" s="36"/>
      <c r="L17" s="36"/>
      <c r="M17" s="36"/>
      <c r="N17" s="36"/>
      <c r="O17" s="36"/>
      <c r="P17" s="36"/>
      <c r="Q17" s="36"/>
      <c r="R17" s="36" t="s">
        <v>89</v>
      </c>
      <c r="S17" s="7" t="s">
        <v>89</v>
      </c>
      <c r="U17" s="15"/>
    </row>
    <row r="18" spans="2:21" x14ac:dyDescent="0.25">
      <c r="B18" s="4" t="s">
        <v>614</v>
      </c>
      <c r="C18" s="46" t="s">
        <v>367</v>
      </c>
      <c r="D18" s="46" t="s">
        <v>367</v>
      </c>
      <c r="E18" s="46" t="s">
        <v>367</v>
      </c>
      <c r="F18" s="46" t="s">
        <v>367</v>
      </c>
      <c r="G18" s="46" t="s">
        <v>367</v>
      </c>
      <c r="H18" s="46" t="s">
        <v>367</v>
      </c>
      <c r="I18" s="46"/>
      <c r="J18" s="46"/>
      <c r="K18" s="46"/>
      <c r="L18" s="46" t="s">
        <v>367</v>
      </c>
      <c r="M18" s="46" t="s">
        <v>367</v>
      </c>
      <c r="N18" s="46" t="s">
        <v>367</v>
      </c>
      <c r="O18" s="46" t="s">
        <v>367</v>
      </c>
      <c r="P18" s="46" t="s">
        <v>367</v>
      </c>
      <c r="Q18" s="46" t="s">
        <v>367</v>
      </c>
      <c r="R18" s="46" t="s">
        <v>367</v>
      </c>
      <c r="S18" s="7" t="s">
        <v>367</v>
      </c>
      <c r="T18" s="82"/>
      <c r="U18" s="15"/>
    </row>
    <row r="19" spans="2:21" ht="60" x14ac:dyDescent="0.25">
      <c r="B19" s="4" t="s">
        <v>437</v>
      </c>
      <c r="C19" s="46" t="s">
        <v>367</v>
      </c>
      <c r="D19" s="46" t="s">
        <v>615</v>
      </c>
      <c r="E19" s="46" t="s">
        <v>616</v>
      </c>
      <c r="F19" s="46" t="s">
        <v>617</v>
      </c>
      <c r="G19" s="46" t="s">
        <v>367</v>
      </c>
      <c r="H19" s="46" t="s">
        <v>104</v>
      </c>
      <c r="I19" s="36" t="s">
        <v>618</v>
      </c>
      <c r="J19" s="36">
        <v>1</v>
      </c>
      <c r="K19" s="36">
        <v>55</v>
      </c>
      <c r="L19" s="36" t="s">
        <v>385</v>
      </c>
      <c r="M19" s="36" t="s">
        <v>367</v>
      </c>
      <c r="N19" s="36" t="s">
        <v>367</v>
      </c>
      <c r="O19" s="36" t="s">
        <v>89</v>
      </c>
      <c r="P19" s="36" t="s">
        <v>82</v>
      </c>
      <c r="Q19" s="36" t="s">
        <v>89</v>
      </c>
      <c r="R19" s="36" t="s">
        <v>89</v>
      </c>
      <c r="S19" s="7" t="s">
        <v>619</v>
      </c>
      <c r="T19" s="82"/>
      <c r="U19" s="15"/>
    </row>
    <row r="20" spans="2:21" ht="60" x14ac:dyDescent="0.25">
      <c r="B20" s="4" t="s">
        <v>421</v>
      </c>
      <c r="C20" s="46" t="s">
        <v>367</v>
      </c>
      <c r="D20" s="46" t="s">
        <v>107</v>
      </c>
      <c r="E20" s="46" t="s">
        <v>367</v>
      </c>
      <c r="F20" s="46" t="s">
        <v>367</v>
      </c>
      <c r="G20" s="46" t="s">
        <v>367</v>
      </c>
      <c r="H20" s="46" t="s">
        <v>367</v>
      </c>
      <c r="I20" s="36" t="s">
        <v>608</v>
      </c>
      <c r="J20" s="36">
        <v>1</v>
      </c>
      <c r="K20" s="36">
        <v>50</v>
      </c>
      <c r="L20" s="36" t="s">
        <v>367</v>
      </c>
      <c r="M20" s="36" t="s">
        <v>367</v>
      </c>
      <c r="N20" s="36" t="s">
        <v>620</v>
      </c>
      <c r="O20" s="36" t="s">
        <v>89</v>
      </c>
      <c r="P20" s="36" t="s">
        <v>89</v>
      </c>
      <c r="Q20" s="36" t="s">
        <v>89</v>
      </c>
      <c r="R20" s="36" t="s">
        <v>89</v>
      </c>
      <c r="S20" s="7" t="s">
        <v>621</v>
      </c>
      <c r="T20" s="82"/>
      <c r="U20" s="15"/>
    </row>
    <row r="21" spans="2:21" x14ac:dyDescent="0.25">
      <c r="U21" s="15"/>
    </row>
    <row r="22" spans="2:21" x14ac:dyDescent="0.25">
      <c r="U22" s="15"/>
    </row>
    <row r="23" spans="2:21" x14ac:dyDescent="0.25">
      <c r="U23" s="15"/>
    </row>
    <row r="24" spans="2:21" x14ac:dyDescent="0.25">
      <c r="U24" s="15"/>
    </row>
    <row r="25" spans="2:21" x14ac:dyDescent="0.25">
      <c r="U25" s="15"/>
    </row>
  </sheetData>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T216"/>
  <sheetViews>
    <sheetView zoomScale="55" zoomScaleNormal="55" workbookViewId="0">
      <pane ySplit="3" topLeftCell="A32" activePane="bottomLeft" state="frozen"/>
      <selection pane="bottomLeft" activeCell="D75" sqref="D75:I75"/>
    </sheetView>
  </sheetViews>
  <sheetFormatPr baseColWidth="10" defaultRowHeight="15" x14ac:dyDescent="0.25"/>
  <cols>
    <col min="2" max="2" width="36.28515625" customWidth="1"/>
    <col min="3" max="3" width="15.140625" customWidth="1"/>
    <col min="4" max="4" width="20.28515625" customWidth="1"/>
    <col min="5" max="5" width="14.140625" customWidth="1"/>
    <col min="6" max="7" width="17.7109375" customWidth="1"/>
    <col min="8" max="8" width="52.140625" customWidth="1"/>
    <col min="9" max="9" width="21.28515625" customWidth="1"/>
    <col min="10" max="10" width="13.28515625" customWidth="1"/>
    <col min="12" max="12" width="16.5703125" customWidth="1"/>
    <col min="16" max="16" width="7.7109375" customWidth="1"/>
    <col min="17" max="17" width="26.42578125" customWidth="1"/>
    <col min="18" max="18" width="21.42578125" customWidth="1"/>
    <col min="19" max="19" width="79.42578125" customWidth="1"/>
  </cols>
  <sheetData>
    <row r="2" spans="2:20" x14ac:dyDescent="0.25">
      <c r="B2" s="4"/>
      <c r="C2" s="150" t="s">
        <v>59</v>
      </c>
      <c r="D2" s="150"/>
      <c r="E2" s="150"/>
      <c r="F2" s="4"/>
      <c r="G2" s="4"/>
      <c r="H2" s="4"/>
      <c r="I2" s="4"/>
      <c r="J2" s="4"/>
    </row>
    <row r="3" spans="2:20" ht="30.75" thickBot="1" x14ac:dyDescent="0.3">
      <c r="B3" s="28" t="s">
        <v>56</v>
      </c>
      <c r="C3" s="28" t="s">
        <v>37</v>
      </c>
      <c r="D3" s="28" t="s">
        <v>60</v>
      </c>
      <c r="E3" s="28" t="s">
        <v>61</v>
      </c>
      <c r="F3" s="97" t="s">
        <v>62</v>
      </c>
      <c r="G3" s="97" t="s">
        <v>65</v>
      </c>
      <c r="H3" s="97" t="s">
        <v>61</v>
      </c>
      <c r="I3" s="43" t="s">
        <v>63</v>
      </c>
      <c r="J3" s="17" t="s">
        <v>64</v>
      </c>
      <c r="K3" s="15"/>
      <c r="L3" s="15"/>
      <c r="M3" s="15"/>
      <c r="N3" s="15"/>
    </row>
    <row r="4" spans="2:20" x14ac:dyDescent="0.25">
      <c r="B4" s="162" t="s">
        <v>80</v>
      </c>
      <c r="C4" s="31">
        <v>38917</v>
      </c>
      <c r="D4" s="22"/>
      <c r="E4" s="22"/>
      <c r="F4" s="49"/>
      <c r="G4" s="49" t="s">
        <v>116</v>
      </c>
      <c r="H4" s="49" t="s">
        <v>117</v>
      </c>
      <c r="I4" s="49"/>
      <c r="J4" s="62"/>
      <c r="K4" s="15"/>
      <c r="L4" s="15"/>
      <c r="M4" s="15"/>
      <c r="N4" s="15"/>
      <c r="O4" s="29"/>
      <c r="P4" s="29"/>
      <c r="Q4" s="29"/>
      <c r="R4" s="29"/>
      <c r="S4" s="29"/>
      <c r="T4" s="29"/>
    </row>
    <row r="5" spans="2:20" ht="45" x14ac:dyDescent="0.25">
      <c r="B5" s="163"/>
      <c r="C5" s="14">
        <v>38960</v>
      </c>
      <c r="D5" s="4"/>
      <c r="E5" s="4"/>
      <c r="F5" s="7"/>
      <c r="G5" s="7"/>
      <c r="H5" s="16" t="s">
        <v>118</v>
      </c>
      <c r="I5" s="7"/>
      <c r="J5" s="63"/>
      <c r="K5" s="267"/>
      <c r="L5" s="14"/>
      <c r="M5" s="15"/>
      <c r="N5" s="15"/>
      <c r="O5" s="29"/>
      <c r="P5" s="29"/>
      <c r="Q5" s="279"/>
      <c r="R5" s="279"/>
      <c r="S5" s="279"/>
      <c r="T5" s="29"/>
    </row>
    <row r="6" spans="2:20" ht="75" x14ac:dyDescent="0.25">
      <c r="B6" s="163"/>
      <c r="C6" s="13">
        <v>40044</v>
      </c>
      <c r="D6" s="5"/>
      <c r="E6" s="5"/>
      <c r="F6" s="6"/>
      <c r="G6" s="6" t="s">
        <v>120</v>
      </c>
      <c r="H6" s="6" t="s">
        <v>119</v>
      </c>
      <c r="I6" s="7"/>
      <c r="J6" s="63"/>
      <c r="K6" s="267"/>
      <c r="L6" s="15"/>
      <c r="M6" s="15"/>
      <c r="N6" s="15"/>
      <c r="O6" s="29"/>
      <c r="P6" s="29"/>
      <c r="Q6" s="176"/>
      <c r="R6" s="280"/>
      <c r="S6" s="173"/>
      <c r="T6" s="29"/>
    </row>
    <row r="7" spans="2:20" x14ac:dyDescent="0.25">
      <c r="B7" s="163"/>
      <c r="C7" s="9">
        <v>41204</v>
      </c>
      <c r="D7" s="4"/>
      <c r="E7" s="4"/>
      <c r="F7" s="7"/>
      <c r="G7" s="7" t="s">
        <v>121</v>
      </c>
      <c r="H7" s="12">
        <v>42103</v>
      </c>
      <c r="I7" s="7"/>
      <c r="J7" s="63"/>
      <c r="K7" s="267"/>
      <c r="L7" s="15"/>
      <c r="M7" s="15"/>
      <c r="N7" s="15"/>
      <c r="O7" s="29"/>
      <c r="P7" s="29"/>
      <c r="Q7" s="176"/>
      <c r="R7" s="280"/>
      <c r="S7" s="173"/>
      <c r="T7" s="29"/>
    </row>
    <row r="8" spans="2:20" x14ac:dyDescent="0.25">
      <c r="B8" s="163"/>
      <c r="C8" s="14">
        <v>41285</v>
      </c>
      <c r="D8" s="15"/>
      <c r="E8" s="15"/>
      <c r="F8" s="15"/>
      <c r="G8" s="10" t="s">
        <v>123</v>
      </c>
      <c r="H8" s="10" t="s">
        <v>122</v>
      </c>
      <c r="I8" s="7"/>
      <c r="J8" s="63"/>
      <c r="K8" s="267"/>
      <c r="L8" s="15"/>
      <c r="M8" s="15"/>
      <c r="N8" s="15"/>
      <c r="O8" s="29"/>
      <c r="P8" s="29"/>
      <c r="Q8" s="176"/>
      <c r="R8" s="280"/>
      <c r="S8" s="173"/>
      <c r="T8" s="29"/>
    </row>
    <row r="9" spans="2:20" ht="23.25" customHeight="1" thickBot="1" x14ac:dyDescent="0.3">
      <c r="B9" s="164"/>
      <c r="C9" s="64">
        <v>41948</v>
      </c>
      <c r="D9" s="26"/>
      <c r="E9" s="26"/>
      <c r="F9" s="26"/>
      <c r="G9" s="26" t="s">
        <v>123</v>
      </c>
      <c r="H9" s="51" t="s">
        <v>124</v>
      </c>
      <c r="I9" s="26"/>
      <c r="J9" s="27"/>
      <c r="K9" s="267"/>
      <c r="L9" s="15"/>
      <c r="M9" s="15"/>
      <c r="N9" s="15"/>
      <c r="O9" s="29"/>
      <c r="P9" s="29"/>
      <c r="Q9" s="176"/>
      <c r="R9" s="280"/>
      <c r="S9" s="173"/>
      <c r="T9" s="29"/>
    </row>
    <row r="10" spans="2:20" x14ac:dyDescent="0.25">
      <c r="B10" s="162" t="s">
        <v>125</v>
      </c>
      <c r="C10" s="31">
        <v>34393</v>
      </c>
      <c r="D10" s="22"/>
      <c r="E10" s="22"/>
      <c r="F10" s="22"/>
      <c r="G10" s="22" t="s">
        <v>148</v>
      </c>
      <c r="H10" s="49" t="s">
        <v>149</v>
      </c>
      <c r="I10" s="22"/>
      <c r="J10" s="23"/>
      <c r="K10" s="267"/>
      <c r="L10" s="14"/>
      <c r="M10" s="15"/>
      <c r="N10" s="15"/>
      <c r="O10" s="29"/>
      <c r="P10" s="29"/>
      <c r="Q10" s="176"/>
      <c r="R10" s="280"/>
      <c r="S10" s="173"/>
      <c r="T10" s="29"/>
    </row>
    <row r="11" spans="2:20" x14ac:dyDescent="0.25">
      <c r="B11" s="163"/>
      <c r="C11" s="13">
        <v>37687</v>
      </c>
      <c r="D11" s="5">
        <v>1377</v>
      </c>
      <c r="E11" s="5"/>
      <c r="F11" s="5"/>
      <c r="G11" s="5"/>
      <c r="H11" s="6" t="s">
        <v>145</v>
      </c>
      <c r="I11" s="4"/>
      <c r="J11" s="24"/>
      <c r="K11" s="267"/>
      <c r="L11" s="15"/>
      <c r="M11" s="15"/>
      <c r="N11" s="15"/>
      <c r="O11" s="29"/>
      <c r="P11" s="29"/>
      <c r="Q11" s="176"/>
      <c r="R11" s="280"/>
      <c r="S11" s="173"/>
      <c r="T11" s="29"/>
    </row>
    <row r="12" spans="2:20" ht="15.75" thickBot="1" x14ac:dyDescent="0.3">
      <c r="B12" s="164"/>
      <c r="C12" s="266">
        <v>40710</v>
      </c>
      <c r="D12" s="25">
        <v>71356</v>
      </c>
      <c r="E12" s="25"/>
      <c r="F12" s="25"/>
      <c r="G12" s="25" t="s">
        <v>146</v>
      </c>
      <c r="H12" s="50" t="s">
        <v>147</v>
      </c>
      <c r="I12" s="26"/>
      <c r="J12" s="27"/>
      <c r="K12" s="267"/>
      <c r="L12" s="15"/>
      <c r="M12" s="15"/>
      <c r="N12" s="15"/>
      <c r="O12" s="29"/>
      <c r="P12" s="29"/>
      <c r="Q12" s="176"/>
      <c r="R12" s="29"/>
      <c r="S12" s="173"/>
      <c r="T12" s="29"/>
    </row>
    <row r="13" spans="2:20" ht="15.75" thickBot="1" x14ac:dyDescent="0.3">
      <c r="B13" s="183" t="s">
        <v>155</v>
      </c>
      <c r="C13" s="270">
        <v>39044</v>
      </c>
      <c r="D13" s="52"/>
      <c r="E13" s="52"/>
      <c r="F13" s="52"/>
      <c r="G13" s="52" t="s">
        <v>148</v>
      </c>
      <c r="H13" s="96" t="s">
        <v>172</v>
      </c>
      <c r="I13" s="54"/>
      <c r="J13" s="199"/>
      <c r="K13" s="15"/>
      <c r="L13" s="14"/>
      <c r="M13" s="15"/>
      <c r="N13" s="15"/>
      <c r="O13" s="29"/>
      <c r="P13" s="29"/>
      <c r="Q13" s="176"/>
      <c r="R13" s="29"/>
      <c r="S13" s="173"/>
      <c r="T13" s="29"/>
    </row>
    <row r="14" spans="2:20" ht="30" x14ac:dyDescent="0.25">
      <c r="B14" s="162" t="s">
        <v>202</v>
      </c>
      <c r="C14" s="269">
        <v>37175</v>
      </c>
      <c r="D14" s="21">
        <v>32470</v>
      </c>
      <c r="E14" s="21"/>
      <c r="F14" s="21"/>
      <c r="G14" s="21" t="s">
        <v>182</v>
      </c>
      <c r="H14" s="48" t="s">
        <v>183</v>
      </c>
      <c r="I14" s="22"/>
      <c r="J14" s="23"/>
      <c r="K14" s="15"/>
      <c r="L14" s="15"/>
      <c r="M14" s="15"/>
      <c r="N14" s="15"/>
      <c r="O14" s="29"/>
      <c r="P14" s="29"/>
      <c r="Q14" s="176"/>
      <c r="R14" s="29"/>
      <c r="S14" s="173"/>
      <c r="T14" s="29"/>
    </row>
    <row r="15" spans="2:20" ht="30" x14ac:dyDescent="0.25">
      <c r="B15" s="163"/>
      <c r="C15" s="13">
        <v>37692</v>
      </c>
      <c r="D15" s="5">
        <v>6141</v>
      </c>
      <c r="E15" s="5"/>
      <c r="F15" s="5"/>
      <c r="G15" s="5" t="s">
        <v>184</v>
      </c>
      <c r="H15" s="6" t="s">
        <v>185</v>
      </c>
      <c r="I15" s="4"/>
      <c r="J15" s="24"/>
      <c r="K15" s="15"/>
      <c r="L15" s="15"/>
      <c r="M15" s="15"/>
      <c r="N15" s="15"/>
      <c r="O15" s="29"/>
      <c r="P15" s="29"/>
      <c r="Q15" s="176"/>
      <c r="R15" s="29"/>
      <c r="S15" s="173"/>
      <c r="T15" s="29"/>
    </row>
    <row r="16" spans="2:20" x14ac:dyDescent="0.25">
      <c r="B16" s="163"/>
      <c r="C16" s="13">
        <v>38183</v>
      </c>
      <c r="D16" s="5">
        <v>5279</v>
      </c>
      <c r="E16" s="5"/>
      <c r="F16" s="5"/>
      <c r="G16" s="5" t="s">
        <v>186</v>
      </c>
      <c r="H16" s="6" t="s">
        <v>187</v>
      </c>
      <c r="I16" s="4"/>
      <c r="J16" s="24"/>
      <c r="K16" s="15"/>
      <c r="L16" s="15"/>
      <c r="M16" s="15"/>
      <c r="N16" s="15"/>
      <c r="O16" s="29"/>
      <c r="P16" s="29"/>
      <c r="Q16" s="176"/>
      <c r="R16" s="29"/>
      <c r="S16" s="173"/>
      <c r="T16" s="29"/>
    </row>
    <row r="17" spans="2:20" ht="30" x14ac:dyDescent="0.25">
      <c r="B17" s="163"/>
      <c r="C17" s="13">
        <v>38419</v>
      </c>
      <c r="D17" s="5">
        <v>613</v>
      </c>
      <c r="E17" s="5"/>
      <c r="F17" s="5" t="s">
        <v>189</v>
      </c>
      <c r="G17" s="5" t="s">
        <v>188</v>
      </c>
      <c r="H17" s="6" t="s">
        <v>190</v>
      </c>
      <c r="I17" s="4"/>
      <c r="J17" s="24"/>
      <c r="K17" s="15"/>
      <c r="L17" s="15"/>
      <c r="M17" s="15"/>
      <c r="N17" s="15"/>
      <c r="O17" s="29"/>
      <c r="P17" s="29"/>
      <c r="Q17" s="176"/>
      <c r="R17" s="29"/>
      <c r="S17" s="173"/>
      <c r="T17" s="29"/>
    </row>
    <row r="18" spans="2:20" ht="30" x14ac:dyDescent="0.25">
      <c r="B18" s="163"/>
      <c r="C18" s="13">
        <v>38574</v>
      </c>
      <c r="D18" s="5">
        <v>1868</v>
      </c>
      <c r="E18" s="6"/>
      <c r="F18" s="5" t="s">
        <v>189</v>
      </c>
      <c r="G18" s="5" t="s">
        <v>188</v>
      </c>
      <c r="H18" s="6" t="s">
        <v>191</v>
      </c>
      <c r="I18" s="4"/>
      <c r="J18" s="24"/>
      <c r="K18" s="15"/>
      <c r="L18" s="15"/>
      <c r="M18" s="15"/>
      <c r="N18" s="15"/>
      <c r="O18" s="29"/>
      <c r="P18" s="29"/>
      <c r="Q18" s="176"/>
      <c r="R18" s="29"/>
      <c r="S18" s="173"/>
      <c r="T18" s="29"/>
    </row>
    <row r="19" spans="2:20" ht="30" x14ac:dyDescent="0.25">
      <c r="B19" s="163"/>
      <c r="C19" s="13">
        <v>38419</v>
      </c>
      <c r="D19" s="5">
        <v>646</v>
      </c>
      <c r="E19" s="5"/>
      <c r="F19" s="5" t="s">
        <v>189</v>
      </c>
      <c r="G19" s="5" t="s">
        <v>192</v>
      </c>
      <c r="H19" s="6" t="s">
        <v>193</v>
      </c>
      <c r="I19" s="4"/>
      <c r="J19" s="24"/>
      <c r="K19" s="267"/>
      <c r="L19" s="14"/>
      <c r="M19" s="15"/>
      <c r="N19" s="15"/>
      <c r="O19" s="29"/>
      <c r="P19" s="29"/>
      <c r="Q19" s="176"/>
      <c r="R19" s="29"/>
      <c r="S19" s="173"/>
      <c r="T19" s="29"/>
    </row>
    <row r="20" spans="2:20" x14ac:dyDescent="0.25">
      <c r="B20" s="163"/>
      <c r="C20" s="9">
        <v>40078</v>
      </c>
      <c r="D20" s="4">
        <v>19444</v>
      </c>
      <c r="E20" s="4"/>
      <c r="F20" s="4"/>
      <c r="G20" s="4" t="s">
        <v>146</v>
      </c>
      <c r="H20" s="7" t="s">
        <v>194</v>
      </c>
      <c r="I20" s="4"/>
      <c r="J20" s="24"/>
      <c r="K20" s="267"/>
      <c r="L20" s="15"/>
      <c r="M20" s="15"/>
      <c r="N20" s="15"/>
      <c r="O20" s="29"/>
      <c r="P20" s="29"/>
      <c r="Q20" s="29"/>
      <c r="R20" s="29"/>
      <c r="S20" s="29"/>
      <c r="T20" s="29"/>
    </row>
    <row r="21" spans="2:20" x14ac:dyDescent="0.25">
      <c r="B21" s="163"/>
      <c r="C21" s="9">
        <v>40078</v>
      </c>
      <c r="D21" s="4">
        <v>19444</v>
      </c>
      <c r="E21" s="4"/>
      <c r="F21" s="4"/>
      <c r="G21" s="4" t="s">
        <v>146</v>
      </c>
      <c r="H21" s="7" t="s">
        <v>195</v>
      </c>
      <c r="I21" s="4"/>
      <c r="J21" s="24"/>
      <c r="K21" s="267"/>
      <c r="L21" s="15"/>
      <c r="M21" s="15"/>
      <c r="N21" s="15"/>
      <c r="O21" s="29"/>
      <c r="P21" s="29"/>
      <c r="Q21" s="29"/>
      <c r="R21" s="29"/>
      <c r="S21" s="29"/>
      <c r="T21" s="29"/>
    </row>
    <row r="22" spans="2:20" ht="15.75" thickBot="1" x14ac:dyDescent="0.3">
      <c r="B22" s="164"/>
      <c r="C22" s="64">
        <v>40359</v>
      </c>
      <c r="D22" s="26">
        <v>5321</v>
      </c>
      <c r="E22" s="26"/>
      <c r="F22" s="26"/>
      <c r="G22" s="26" t="s">
        <v>188</v>
      </c>
      <c r="H22" s="51" t="s">
        <v>196</v>
      </c>
      <c r="I22" s="26"/>
      <c r="J22" s="27"/>
      <c r="K22" s="267"/>
      <c r="L22" s="15"/>
      <c r="M22" s="15"/>
      <c r="N22" s="15"/>
      <c r="O22" s="29"/>
      <c r="P22" s="29"/>
      <c r="Q22" s="29"/>
      <c r="R22" s="29"/>
      <c r="S22" s="29"/>
      <c r="T22" s="29"/>
    </row>
    <row r="23" spans="2:20" ht="30" x14ac:dyDescent="0.25">
      <c r="B23" s="162" t="s">
        <v>199</v>
      </c>
      <c r="C23" s="31">
        <v>38357</v>
      </c>
      <c r="D23" s="22">
        <v>10</v>
      </c>
      <c r="E23" s="22"/>
      <c r="F23" s="22" t="s">
        <v>189</v>
      </c>
      <c r="G23" s="22" t="s">
        <v>188</v>
      </c>
      <c r="H23" s="67" t="s">
        <v>204</v>
      </c>
      <c r="I23" s="22"/>
      <c r="J23" s="23"/>
      <c r="K23" s="267"/>
      <c r="L23" s="15"/>
      <c r="M23" s="15"/>
      <c r="N23" s="15"/>
      <c r="O23" s="29"/>
      <c r="P23" s="29"/>
      <c r="Q23" s="29"/>
      <c r="R23" s="29"/>
      <c r="S23" s="29"/>
      <c r="T23" s="29"/>
    </row>
    <row r="24" spans="2:20" ht="30" x14ac:dyDescent="0.25">
      <c r="B24" s="163"/>
      <c r="C24" s="13">
        <v>38358</v>
      </c>
      <c r="D24" s="5">
        <v>43</v>
      </c>
      <c r="E24" s="5"/>
      <c r="F24" s="5" t="s">
        <v>189</v>
      </c>
      <c r="G24" s="5" t="s">
        <v>192</v>
      </c>
      <c r="H24" s="6" t="s">
        <v>203</v>
      </c>
      <c r="I24" s="4"/>
      <c r="J24" s="24"/>
      <c r="K24" s="267"/>
      <c r="L24" s="15"/>
      <c r="M24" s="15"/>
      <c r="N24" s="15"/>
      <c r="O24" s="29"/>
      <c r="P24" s="29"/>
      <c r="Q24" s="29"/>
      <c r="R24" s="29"/>
      <c r="S24" s="29"/>
      <c r="T24" s="29"/>
    </row>
    <row r="25" spans="2:20" ht="45" x14ac:dyDescent="0.25">
      <c r="B25" s="163"/>
      <c r="C25" s="13">
        <v>39426</v>
      </c>
      <c r="D25" s="5">
        <v>52500</v>
      </c>
      <c r="E25" s="5"/>
      <c r="F25" s="5"/>
      <c r="G25" s="5" t="s">
        <v>182</v>
      </c>
      <c r="H25" s="6" t="s">
        <v>205</v>
      </c>
      <c r="I25" s="4"/>
      <c r="J25" s="24"/>
      <c r="K25" s="267"/>
      <c r="L25" s="15"/>
      <c r="M25" s="15"/>
      <c r="N25" s="15"/>
      <c r="O25" s="29"/>
      <c r="P25" s="29"/>
      <c r="Q25" s="29"/>
      <c r="R25" s="29"/>
      <c r="S25" s="29"/>
      <c r="T25" s="29"/>
    </row>
    <row r="26" spans="2:20" ht="30" x14ac:dyDescent="0.25">
      <c r="B26" s="163"/>
      <c r="C26" s="13">
        <v>39800</v>
      </c>
      <c r="D26" s="5">
        <v>5513</v>
      </c>
      <c r="E26" s="5"/>
      <c r="F26" s="5"/>
      <c r="G26" s="5" t="s">
        <v>188</v>
      </c>
      <c r="H26" s="6" t="s">
        <v>206</v>
      </c>
      <c r="I26" s="4"/>
      <c r="J26" s="24"/>
      <c r="K26" s="267"/>
      <c r="L26" s="14"/>
      <c r="M26" s="15"/>
      <c r="N26" s="15"/>
      <c r="O26" s="29"/>
      <c r="P26" s="29"/>
      <c r="Q26" s="29"/>
      <c r="R26" s="29"/>
      <c r="S26" s="29"/>
      <c r="T26" s="29"/>
    </row>
    <row r="27" spans="2:20" x14ac:dyDescent="0.25">
      <c r="B27" s="163"/>
      <c r="C27" s="13">
        <v>39969</v>
      </c>
      <c r="D27" s="5">
        <v>3841</v>
      </c>
      <c r="E27" s="5"/>
      <c r="F27" s="5"/>
      <c r="G27" s="5" t="s">
        <v>188</v>
      </c>
      <c r="H27" s="6" t="s">
        <v>207</v>
      </c>
      <c r="I27" s="4"/>
      <c r="J27" s="24"/>
      <c r="K27" s="267"/>
      <c r="L27" s="15"/>
      <c r="M27" s="15"/>
      <c r="N27" s="15"/>
    </row>
    <row r="28" spans="2:20" ht="30" x14ac:dyDescent="0.25">
      <c r="B28" s="163"/>
      <c r="C28" s="13">
        <v>40476</v>
      </c>
      <c r="D28" s="5">
        <v>58072</v>
      </c>
      <c r="E28" s="5"/>
      <c r="F28" s="5"/>
      <c r="G28" s="5" t="s">
        <v>182</v>
      </c>
      <c r="H28" s="6" t="s">
        <v>208</v>
      </c>
      <c r="I28" s="5"/>
      <c r="J28" s="33"/>
      <c r="K28" s="267"/>
      <c r="L28" s="15"/>
      <c r="M28" s="15"/>
      <c r="N28" s="15"/>
    </row>
    <row r="29" spans="2:20" ht="30" x14ac:dyDescent="0.25">
      <c r="B29" s="163"/>
      <c r="C29" s="13">
        <v>40857</v>
      </c>
      <c r="D29" s="5"/>
      <c r="E29" s="5"/>
      <c r="F29" s="5"/>
      <c r="G29" s="5"/>
      <c r="H29" s="6" t="s">
        <v>210</v>
      </c>
      <c r="I29" s="4"/>
      <c r="J29" s="24"/>
      <c r="K29" s="267"/>
      <c r="L29" s="15"/>
      <c r="M29" s="15"/>
      <c r="N29" s="15"/>
    </row>
    <row r="30" spans="2:20" x14ac:dyDescent="0.25">
      <c r="B30" s="163"/>
      <c r="C30" s="13">
        <v>40806</v>
      </c>
      <c r="D30" s="5"/>
      <c r="E30" s="5"/>
      <c r="F30" s="5"/>
      <c r="G30" s="5" t="s">
        <v>507</v>
      </c>
      <c r="H30" s="6" t="s">
        <v>504</v>
      </c>
      <c r="I30" s="4"/>
      <c r="J30" s="24"/>
      <c r="K30" s="267"/>
      <c r="L30" s="15"/>
      <c r="M30" s="15"/>
      <c r="N30" s="15"/>
    </row>
    <row r="31" spans="2:20" ht="30.75" thickBot="1" x14ac:dyDescent="0.3">
      <c r="B31" s="164"/>
      <c r="C31" s="266">
        <v>41914</v>
      </c>
      <c r="D31" s="25"/>
      <c r="E31" s="25"/>
      <c r="F31" s="25"/>
      <c r="G31" s="25" t="s">
        <v>505</v>
      </c>
      <c r="H31" s="50" t="s">
        <v>506</v>
      </c>
      <c r="I31" s="26"/>
      <c r="J31" s="27"/>
      <c r="K31" s="267"/>
      <c r="L31" s="15"/>
      <c r="M31" s="15"/>
      <c r="N31" s="15"/>
    </row>
    <row r="32" spans="2:20" ht="45" x14ac:dyDescent="0.25">
      <c r="B32" s="162" t="s">
        <v>212</v>
      </c>
      <c r="C32" s="269">
        <v>37797</v>
      </c>
      <c r="D32" s="21">
        <v>20525</v>
      </c>
      <c r="E32" s="21"/>
      <c r="F32" s="21"/>
      <c r="G32" s="21" t="s">
        <v>214</v>
      </c>
      <c r="H32" s="48" t="s">
        <v>215</v>
      </c>
      <c r="I32" s="22"/>
      <c r="J32" s="23"/>
      <c r="K32" s="267"/>
      <c r="L32" s="15"/>
      <c r="M32" s="15"/>
      <c r="N32" s="15"/>
    </row>
    <row r="33" spans="2:14" ht="30" x14ac:dyDescent="0.25">
      <c r="B33" s="163"/>
      <c r="C33" s="13">
        <v>37834</v>
      </c>
      <c r="D33" s="5">
        <v>27513</v>
      </c>
      <c r="E33" s="5"/>
      <c r="F33" s="5"/>
      <c r="G33" s="5" t="s">
        <v>182</v>
      </c>
      <c r="H33" s="6" t="s">
        <v>216</v>
      </c>
      <c r="I33" s="4"/>
      <c r="J33" s="24"/>
      <c r="K33" s="267"/>
      <c r="L33" s="15"/>
      <c r="M33" s="15"/>
      <c r="N33" s="15"/>
    </row>
    <row r="34" spans="2:14" ht="30" x14ac:dyDescent="0.25">
      <c r="B34" s="163"/>
      <c r="C34" s="9">
        <v>37911</v>
      </c>
      <c r="D34" s="4">
        <v>2268</v>
      </c>
      <c r="E34" s="4"/>
      <c r="F34" s="4"/>
      <c r="G34" s="4" t="s">
        <v>192</v>
      </c>
      <c r="H34" s="7" t="s">
        <v>217</v>
      </c>
      <c r="I34" s="4"/>
      <c r="J34" s="24"/>
      <c r="K34" s="267"/>
      <c r="L34" s="14"/>
      <c r="M34" s="15"/>
      <c r="N34" s="15"/>
    </row>
    <row r="35" spans="2:14" ht="30" x14ac:dyDescent="0.25">
      <c r="B35" s="163"/>
      <c r="C35" s="9">
        <v>34593</v>
      </c>
      <c r="D35" s="4">
        <v>1459</v>
      </c>
      <c r="E35" s="4"/>
      <c r="F35" s="4" t="s">
        <v>189</v>
      </c>
      <c r="G35" s="4" t="s">
        <v>188</v>
      </c>
      <c r="H35" s="7" t="s">
        <v>218</v>
      </c>
      <c r="I35" s="4"/>
      <c r="J35" s="24"/>
      <c r="K35" s="267"/>
      <c r="L35" s="15"/>
      <c r="M35" s="15"/>
      <c r="N35" s="15"/>
    </row>
    <row r="36" spans="2:14" x14ac:dyDescent="0.25">
      <c r="B36" s="163"/>
      <c r="C36" s="9">
        <v>43850</v>
      </c>
      <c r="D36" s="4">
        <v>670</v>
      </c>
      <c r="E36" s="4"/>
      <c r="F36" s="4"/>
      <c r="G36" s="4" t="s">
        <v>188</v>
      </c>
      <c r="H36" s="7" t="s">
        <v>219</v>
      </c>
      <c r="I36" s="4"/>
      <c r="J36" s="24"/>
      <c r="K36" s="267"/>
      <c r="L36" s="15"/>
      <c r="M36" s="15"/>
      <c r="N36" s="15"/>
    </row>
    <row r="37" spans="2:14" ht="45" x14ac:dyDescent="0.25">
      <c r="B37" s="163"/>
      <c r="C37" s="9">
        <v>41023</v>
      </c>
      <c r="D37" s="5">
        <v>3338</v>
      </c>
      <c r="E37" s="4"/>
      <c r="F37" s="4"/>
      <c r="G37" s="5" t="s">
        <v>220</v>
      </c>
      <c r="H37" s="6" t="s">
        <v>221</v>
      </c>
      <c r="I37" s="4"/>
      <c r="J37" s="24"/>
      <c r="K37" s="267"/>
      <c r="L37" s="15"/>
      <c r="M37" s="15"/>
      <c r="N37" s="15"/>
    </row>
    <row r="38" spans="2:14" x14ac:dyDescent="0.25">
      <c r="B38" s="163"/>
      <c r="C38" s="13">
        <v>41317</v>
      </c>
      <c r="D38" s="5">
        <v>161</v>
      </c>
      <c r="E38" s="4"/>
      <c r="F38" s="4" t="s">
        <v>189</v>
      </c>
      <c r="G38" s="5" t="s">
        <v>192</v>
      </c>
      <c r="H38" s="6" t="s">
        <v>222</v>
      </c>
      <c r="I38" s="4"/>
      <c r="J38" s="24"/>
      <c r="K38" s="267"/>
      <c r="L38" s="15"/>
      <c r="M38" s="15"/>
      <c r="N38" s="15"/>
    </row>
    <row r="39" spans="2:14" ht="15.75" thickBot="1" x14ac:dyDescent="0.3">
      <c r="B39" s="164"/>
      <c r="C39" s="266">
        <v>40839</v>
      </c>
      <c r="D39" s="25">
        <v>14275</v>
      </c>
      <c r="E39" s="25"/>
      <c r="F39" s="25"/>
      <c r="G39" s="25" t="s">
        <v>312</v>
      </c>
      <c r="H39" s="50" t="s">
        <v>231</v>
      </c>
      <c r="I39" s="26"/>
      <c r="J39" s="27"/>
      <c r="K39" s="267"/>
      <c r="L39" s="15"/>
      <c r="M39" s="15"/>
      <c r="N39" s="15"/>
    </row>
    <row r="40" spans="2:14" x14ac:dyDescent="0.25">
      <c r="B40" s="180" t="s">
        <v>234</v>
      </c>
      <c r="C40" s="31">
        <v>36174</v>
      </c>
      <c r="D40" s="22">
        <v>777</v>
      </c>
      <c r="E40" s="22"/>
      <c r="F40" s="22"/>
      <c r="G40" s="22" t="s">
        <v>146</v>
      </c>
      <c r="H40" s="49" t="s">
        <v>237</v>
      </c>
      <c r="I40" s="22"/>
      <c r="J40" s="23"/>
      <c r="K40" s="267"/>
      <c r="L40" s="15"/>
      <c r="M40" s="15"/>
      <c r="N40" s="15"/>
    </row>
    <row r="41" spans="2:14" x14ac:dyDescent="0.25">
      <c r="B41" s="181"/>
      <c r="C41" s="9">
        <v>36908</v>
      </c>
      <c r="D41" s="4">
        <v>84</v>
      </c>
      <c r="E41" s="4"/>
      <c r="F41" s="4"/>
      <c r="G41" s="4" t="s">
        <v>188</v>
      </c>
      <c r="H41" s="7" t="s">
        <v>238</v>
      </c>
      <c r="I41" s="4"/>
      <c r="J41" s="24"/>
      <c r="K41" s="267"/>
      <c r="L41" s="15"/>
      <c r="M41" s="15"/>
      <c r="N41" s="15"/>
    </row>
    <row r="42" spans="2:14" x14ac:dyDescent="0.25">
      <c r="B42" s="181"/>
      <c r="C42" s="9">
        <v>38895</v>
      </c>
      <c r="D42" s="4">
        <v>1005</v>
      </c>
      <c r="E42" s="4"/>
      <c r="F42" s="4"/>
      <c r="G42" s="4" t="s">
        <v>188</v>
      </c>
      <c r="H42" s="7" t="s">
        <v>239</v>
      </c>
      <c r="I42" s="4"/>
      <c r="J42" s="24"/>
      <c r="K42" s="174"/>
      <c r="L42" s="14"/>
      <c r="M42" s="15"/>
      <c r="N42" s="15"/>
    </row>
    <row r="43" spans="2:14" x14ac:dyDescent="0.25">
      <c r="B43" s="181"/>
      <c r="C43" s="9">
        <v>41593</v>
      </c>
      <c r="D43" s="4">
        <v>144287</v>
      </c>
      <c r="E43" s="4"/>
      <c r="F43" s="4"/>
      <c r="G43" s="4" t="s">
        <v>182</v>
      </c>
      <c r="H43" s="7" t="s">
        <v>240</v>
      </c>
      <c r="I43" s="4"/>
      <c r="J43" s="24"/>
      <c r="K43" s="174"/>
      <c r="L43" s="15"/>
      <c r="M43" s="15"/>
      <c r="N43" s="15"/>
    </row>
    <row r="44" spans="2:14" ht="15.75" thickBot="1" x14ac:dyDescent="0.3">
      <c r="B44" s="182"/>
      <c r="C44" s="25">
        <v>20013</v>
      </c>
      <c r="D44" s="25"/>
      <c r="E44" s="25"/>
      <c r="F44" s="25"/>
      <c r="G44" s="25"/>
      <c r="H44" s="50" t="s">
        <v>241</v>
      </c>
      <c r="I44" s="26"/>
      <c r="J44" s="27"/>
      <c r="K44" s="174"/>
      <c r="L44" s="15"/>
      <c r="M44" s="15"/>
      <c r="N44" s="15"/>
    </row>
    <row r="45" spans="2:14" x14ac:dyDescent="0.25">
      <c r="B45" s="162" t="s">
        <v>256</v>
      </c>
      <c r="C45" s="31">
        <v>37608</v>
      </c>
      <c r="D45" s="22">
        <v>1850</v>
      </c>
      <c r="E45" s="22"/>
      <c r="F45" s="22"/>
      <c r="G45" s="22" t="s">
        <v>188</v>
      </c>
      <c r="H45" s="49" t="s">
        <v>259</v>
      </c>
      <c r="I45" s="22"/>
      <c r="J45" s="23"/>
      <c r="K45" s="174"/>
      <c r="L45" s="15"/>
      <c r="M45" s="15"/>
      <c r="N45" s="15"/>
    </row>
    <row r="46" spans="2:14" x14ac:dyDescent="0.25">
      <c r="B46" s="163"/>
      <c r="C46" s="9">
        <v>40064</v>
      </c>
      <c r="D46" s="4">
        <v>5999</v>
      </c>
      <c r="E46" s="4"/>
      <c r="F46" s="4"/>
      <c r="G46" s="4" t="s">
        <v>188</v>
      </c>
      <c r="H46" s="7" t="s">
        <v>260</v>
      </c>
      <c r="I46" s="4"/>
      <c r="J46" s="24"/>
      <c r="K46" s="174"/>
      <c r="L46" s="15"/>
      <c r="M46" s="15"/>
      <c r="N46" s="15"/>
    </row>
    <row r="47" spans="2:14" x14ac:dyDescent="0.25">
      <c r="B47" s="163"/>
      <c r="C47" s="9">
        <v>40779</v>
      </c>
      <c r="D47" s="4">
        <v>105184</v>
      </c>
      <c r="E47" s="4"/>
      <c r="F47" s="4"/>
      <c r="G47" s="4" t="s">
        <v>182</v>
      </c>
      <c r="H47" s="7" t="s">
        <v>261</v>
      </c>
      <c r="I47" s="4"/>
      <c r="J47" s="24"/>
      <c r="K47" s="15"/>
      <c r="L47" s="15"/>
      <c r="M47" s="15"/>
      <c r="N47" s="15"/>
    </row>
    <row r="48" spans="2:14" x14ac:dyDescent="0.25">
      <c r="B48" s="163"/>
      <c r="C48" s="9">
        <v>40779</v>
      </c>
      <c r="D48" s="4">
        <v>105185</v>
      </c>
      <c r="E48" s="4"/>
      <c r="F48" s="4"/>
      <c r="G48" s="4" t="s">
        <v>182</v>
      </c>
      <c r="H48" s="7" t="s">
        <v>262</v>
      </c>
      <c r="I48" s="4"/>
      <c r="J48" s="24"/>
      <c r="K48" s="15"/>
      <c r="L48" s="15"/>
      <c r="M48" s="15"/>
      <c r="N48" s="15"/>
    </row>
    <row r="49" spans="2:14" x14ac:dyDescent="0.25">
      <c r="B49" s="163"/>
      <c r="C49" s="14">
        <v>41334</v>
      </c>
      <c r="D49" s="15"/>
      <c r="E49" s="15"/>
      <c r="F49" s="15"/>
      <c r="G49" s="15"/>
      <c r="H49" s="10" t="s">
        <v>272</v>
      </c>
      <c r="I49" s="4"/>
      <c r="J49" s="24"/>
      <c r="K49" s="15"/>
      <c r="L49" s="15"/>
      <c r="M49" s="15"/>
      <c r="N49" s="15"/>
    </row>
    <row r="50" spans="2:14" ht="30" x14ac:dyDescent="0.25">
      <c r="B50" s="163"/>
      <c r="C50" s="9">
        <v>41352</v>
      </c>
      <c r="D50" s="4"/>
      <c r="E50" s="4"/>
      <c r="F50" s="4"/>
      <c r="G50" s="4"/>
      <c r="H50" s="7" t="s">
        <v>263</v>
      </c>
      <c r="I50" s="4"/>
      <c r="J50" s="24"/>
      <c r="K50" s="15"/>
      <c r="L50" s="15"/>
      <c r="M50" s="15"/>
      <c r="N50" s="15"/>
    </row>
    <row r="51" spans="2:14" ht="45" x14ac:dyDescent="0.25">
      <c r="B51" s="163"/>
      <c r="C51" s="13">
        <v>41352</v>
      </c>
      <c r="D51" s="5"/>
      <c r="E51" s="5"/>
      <c r="F51" s="5"/>
      <c r="G51" s="5"/>
      <c r="H51" s="6" t="s">
        <v>264</v>
      </c>
      <c r="I51" s="4"/>
      <c r="J51" s="24"/>
      <c r="K51" s="15"/>
      <c r="L51" s="15"/>
      <c r="M51" s="15"/>
      <c r="N51" s="15"/>
    </row>
    <row r="52" spans="2:14" ht="45" x14ac:dyDescent="0.25">
      <c r="B52" s="163"/>
      <c r="C52" s="13">
        <v>41390</v>
      </c>
      <c r="D52" s="5">
        <v>3019</v>
      </c>
      <c r="E52" s="5"/>
      <c r="F52" s="5"/>
      <c r="G52" s="5" t="s">
        <v>192</v>
      </c>
      <c r="H52" s="6" t="s">
        <v>273</v>
      </c>
      <c r="I52" s="4"/>
      <c r="J52" s="24"/>
      <c r="K52" s="267"/>
      <c r="L52" s="14"/>
      <c r="M52" s="15"/>
      <c r="N52" s="15"/>
    </row>
    <row r="53" spans="2:14" ht="30" x14ac:dyDescent="0.25">
      <c r="B53" s="163"/>
      <c r="C53" s="13">
        <v>41020</v>
      </c>
      <c r="D53" s="5">
        <v>33350</v>
      </c>
      <c r="E53" s="5"/>
      <c r="F53" s="5" t="s">
        <v>189</v>
      </c>
      <c r="G53" s="5" t="s">
        <v>312</v>
      </c>
      <c r="H53" s="6" t="s">
        <v>274</v>
      </c>
      <c r="I53" s="4"/>
      <c r="J53" s="24"/>
      <c r="K53" s="267"/>
      <c r="L53" s="15"/>
      <c r="M53" s="15"/>
      <c r="N53" s="15"/>
    </row>
    <row r="54" spans="2:14" ht="30" x14ac:dyDescent="0.25">
      <c r="B54" s="163"/>
      <c r="C54" s="13">
        <v>40642</v>
      </c>
      <c r="D54" s="5">
        <v>3164</v>
      </c>
      <c r="E54" s="5"/>
      <c r="F54" s="5"/>
      <c r="G54" s="5" t="s">
        <v>312</v>
      </c>
      <c r="H54" s="6" t="s">
        <v>274</v>
      </c>
      <c r="I54" s="4"/>
      <c r="J54" s="24"/>
      <c r="K54" s="267"/>
      <c r="L54" s="15"/>
      <c r="M54" s="15"/>
      <c r="N54" s="15"/>
    </row>
    <row r="55" spans="2:14" ht="30.75" thickBot="1" x14ac:dyDescent="0.3">
      <c r="B55" s="164"/>
      <c r="C55" s="266">
        <v>39421</v>
      </c>
      <c r="D55" s="25">
        <v>14081</v>
      </c>
      <c r="E55" s="25"/>
      <c r="F55" s="25"/>
      <c r="G55" s="25" t="s">
        <v>312</v>
      </c>
      <c r="H55" s="50" t="s">
        <v>274</v>
      </c>
      <c r="I55" s="26"/>
      <c r="J55" s="27"/>
      <c r="K55" s="267"/>
      <c r="L55" s="15"/>
      <c r="M55" s="15"/>
      <c r="N55" s="15"/>
    </row>
    <row r="56" spans="2:14" x14ac:dyDescent="0.25">
      <c r="B56" s="143" t="s">
        <v>278</v>
      </c>
      <c r="C56" s="31">
        <v>36740</v>
      </c>
      <c r="D56" s="22">
        <v>1628</v>
      </c>
      <c r="E56" s="22"/>
      <c r="F56" s="22"/>
      <c r="G56" s="22"/>
      <c r="H56" s="49" t="s">
        <v>280</v>
      </c>
      <c r="I56" s="22"/>
      <c r="J56" s="23"/>
      <c r="K56" s="267"/>
      <c r="L56" s="15"/>
      <c r="M56" s="15"/>
      <c r="N56" s="15"/>
    </row>
    <row r="57" spans="2:14" ht="15.75" thickBot="1" x14ac:dyDescent="0.3">
      <c r="B57" s="145"/>
      <c r="C57" s="64">
        <v>38895</v>
      </c>
      <c r="D57" s="26">
        <v>1598</v>
      </c>
      <c r="E57" s="26"/>
      <c r="F57" s="26"/>
      <c r="G57" s="26"/>
      <c r="H57" s="51" t="s">
        <v>280</v>
      </c>
      <c r="I57" s="26"/>
      <c r="J57" s="27"/>
      <c r="K57" s="72"/>
      <c r="L57" s="14"/>
      <c r="M57" s="15"/>
      <c r="N57" s="15"/>
    </row>
    <row r="58" spans="2:14" ht="15.75" thickBot="1" x14ac:dyDescent="0.3">
      <c r="B58" s="200" t="s">
        <v>286</v>
      </c>
      <c r="C58" s="274">
        <v>39692</v>
      </c>
      <c r="D58" s="54">
        <v>3041</v>
      </c>
      <c r="E58" s="54"/>
      <c r="F58" s="54"/>
      <c r="G58" s="54" t="s">
        <v>188</v>
      </c>
      <c r="H58" s="196" t="s">
        <v>280</v>
      </c>
      <c r="I58" s="54"/>
      <c r="J58" s="199"/>
      <c r="K58" s="15"/>
      <c r="L58" s="14"/>
      <c r="M58" s="15"/>
      <c r="N58" s="15"/>
    </row>
    <row r="59" spans="2:14" x14ac:dyDescent="0.25">
      <c r="B59" s="271" t="s">
        <v>306</v>
      </c>
      <c r="C59" s="31">
        <v>38467</v>
      </c>
      <c r="D59" s="22">
        <v>38599</v>
      </c>
      <c r="E59" s="22"/>
      <c r="F59" s="22"/>
      <c r="G59" s="22" t="s">
        <v>182</v>
      </c>
      <c r="H59" s="49" t="s">
        <v>310</v>
      </c>
      <c r="I59" s="22"/>
      <c r="J59" s="23"/>
      <c r="K59" s="267"/>
      <c r="L59" s="15"/>
      <c r="M59" s="15"/>
      <c r="N59" s="15"/>
    </row>
    <row r="60" spans="2:14" x14ac:dyDescent="0.25">
      <c r="B60" s="272"/>
      <c r="C60" s="13">
        <v>38656</v>
      </c>
      <c r="D60" s="5">
        <v>38560</v>
      </c>
      <c r="E60" s="5"/>
      <c r="F60" s="5"/>
      <c r="G60" s="5" t="s">
        <v>182</v>
      </c>
      <c r="H60" s="6" t="s">
        <v>309</v>
      </c>
      <c r="I60" s="4"/>
      <c r="J60" s="24"/>
      <c r="K60" s="267"/>
      <c r="L60" s="15"/>
      <c r="M60" s="15"/>
      <c r="N60" s="15"/>
    </row>
    <row r="61" spans="2:14" x14ac:dyDescent="0.25">
      <c r="B61" s="272"/>
      <c r="C61" s="13">
        <v>38814</v>
      </c>
      <c r="D61" s="5">
        <v>15016</v>
      </c>
      <c r="E61" s="5"/>
      <c r="F61" s="5"/>
      <c r="G61" s="5" t="s">
        <v>182</v>
      </c>
      <c r="H61" s="6" t="s">
        <v>311</v>
      </c>
      <c r="I61" s="4"/>
      <c r="J61" s="24"/>
      <c r="K61" s="267"/>
      <c r="L61" s="15"/>
      <c r="M61" s="15"/>
      <c r="N61" s="15"/>
    </row>
    <row r="62" spans="2:14" x14ac:dyDescent="0.25">
      <c r="B62" s="272"/>
      <c r="C62" s="13">
        <v>39589</v>
      </c>
      <c r="D62" s="5">
        <v>7279</v>
      </c>
      <c r="E62" s="5"/>
      <c r="F62" s="5"/>
      <c r="G62" s="5" t="s">
        <v>312</v>
      </c>
      <c r="H62" s="6" t="s">
        <v>311</v>
      </c>
      <c r="I62" s="4"/>
      <c r="J62" s="24"/>
      <c r="K62" s="267"/>
      <c r="L62" s="15"/>
      <c r="M62" s="15"/>
      <c r="N62" s="15"/>
    </row>
    <row r="63" spans="2:14" x14ac:dyDescent="0.25">
      <c r="B63" s="272"/>
      <c r="C63" s="13">
        <v>39786</v>
      </c>
      <c r="D63" s="5">
        <v>18941</v>
      </c>
      <c r="E63" s="5"/>
      <c r="F63" s="5"/>
      <c r="G63" s="5" t="s">
        <v>312</v>
      </c>
      <c r="H63" s="6" t="s">
        <v>311</v>
      </c>
      <c r="I63" s="4"/>
      <c r="J63" s="24"/>
      <c r="K63" s="267"/>
      <c r="L63" s="176"/>
      <c r="M63" s="15"/>
      <c r="N63" s="15"/>
    </row>
    <row r="64" spans="2:14" x14ac:dyDescent="0.25">
      <c r="B64" s="272"/>
      <c r="C64" s="176">
        <v>39973</v>
      </c>
      <c r="D64" s="5">
        <v>10623</v>
      </c>
      <c r="E64" s="5"/>
      <c r="F64" s="5"/>
      <c r="G64" s="5" t="s">
        <v>312</v>
      </c>
      <c r="H64" s="6" t="s">
        <v>311</v>
      </c>
      <c r="I64" s="4"/>
      <c r="J64" s="24"/>
      <c r="K64" s="267"/>
      <c r="L64" s="15"/>
      <c r="M64" s="15"/>
      <c r="N64" s="15"/>
    </row>
    <row r="65" spans="2:14" x14ac:dyDescent="0.25">
      <c r="B65" s="272"/>
      <c r="C65" s="13">
        <v>40178</v>
      </c>
      <c r="D65" s="5">
        <v>9823</v>
      </c>
      <c r="E65" s="5"/>
      <c r="F65" s="5"/>
      <c r="G65" s="5" t="s">
        <v>188</v>
      </c>
      <c r="H65" s="6" t="s">
        <v>313</v>
      </c>
      <c r="I65" s="4"/>
      <c r="J65" s="24"/>
      <c r="K65" s="267"/>
      <c r="L65" s="15"/>
      <c r="M65" s="15"/>
      <c r="N65" s="15"/>
    </row>
    <row r="66" spans="2:14" ht="30.75" thickBot="1" x14ac:dyDescent="0.3">
      <c r="B66" s="273"/>
      <c r="C66" s="266">
        <v>40842</v>
      </c>
      <c r="D66" s="25">
        <v>14788</v>
      </c>
      <c r="E66" s="58"/>
      <c r="F66" s="25"/>
      <c r="G66" s="25" t="s">
        <v>312</v>
      </c>
      <c r="H66" s="50" t="s">
        <v>321</v>
      </c>
      <c r="I66" s="26"/>
      <c r="J66" s="27"/>
      <c r="K66" s="267"/>
      <c r="L66" s="15"/>
      <c r="M66" s="15"/>
      <c r="N66" s="15"/>
    </row>
    <row r="67" spans="2:14" ht="15.75" thickBot="1" x14ac:dyDescent="0.3">
      <c r="B67" s="200" t="s">
        <v>324</v>
      </c>
      <c r="C67" s="270">
        <v>39891</v>
      </c>
      <c r="D67" s="52">
        <v>3468</v>
      </c>
      <c r="E67" s="52"/>
      <c r="F67" s="52"/>
      <c r="G67" s="52" t="s">
        <v>188</v>
      </c>
      <c r="H67" s="96" t="s">
        <v>172</v>
      </c>
      <c r="I67" s="54"/>
      <c r="J67" s="199"/>
      <c r="K67" s="15"/>
      <c r="L67" s="14"/>
      <c r="M67" s="15"/>
      <c r="N67" s="15"/>
    </row>
    <row r="68" spans="2:14" x14ac:dyDescent="0.25">
      <c r="B68" s="143" t="s">
        <v>334</v>
      </c>
      <c r="C68" s="269">
        <v>38093</v>
      </c>
      <c r="D68" s="21">
        <v>12831</v>
      </c>
      <c r="E68" s="21"/>
      <c r="F68" s="21"/>
      <c r="G68" s="21" t="s">
        <v>182</v>
      </c>
      <c r="H68" s="48" t="s">
        <v>337</v>
      </c>
      <c r="I68" s="22"/>
      <c r="J68" s="23"/>
      <c r="K68" s="267"/>
      <c r="L68" s="15"/>
      <c r="M68" s="15"/>
      <c r="N68" s="15"/>
    </row>
    <row r="69" spans="2:14" ht="30" x14ac:dyDescent="0.25">
      <c r="B69" s="144"/>
      <c r="C69" s="13">
        <v>38793</v>
      </c>
      <c r="D69" s="5">
        <v>602</v>
      </c>
      <c r="E69" s="5"/>
      <c r="F69" s="5" t="s">
        <v>189</v>
      </c>
      <c r="G69" s="5" t="s">
        <v>192</v>
      </c>
      <c r="H69" s="6" t="s">
        <v>338</v>
      </c>
      <c r="I69" s="4"/>
      <c r="J69" s="24"/>
      <c r="K69" s="267"/>
      <c r="L69" s="15"/>
      <c r="M69" s="15"/>
      <c r="N69" s="15"/>
    </row>
    <row r="70" spans="2:14" ht="15.75" thickBot="1" x14ac:dyDescent="0.3">
      <c r="B70" s="145"/>
      <c r="C70" s="266">
        <v>39510</v>
      </c>
      <c r="D70" s="25">
        <v>11477</v>
      </c>
      <c r="E70" s="25"/>
      <c r="F70" s="25"/>
      <c r="G70" s="25" t="s">
        <v>339</v>
      </c>
      <c r="H70" s="50" t="s">
        <v>340</v>
      </c>
      <c r="I70" s="26"/>
      <c r="J70" s="27"/>
      <c r="K70" s="267"/>
      <c r="L70" s="15"/>
      <c r="M70" s="15"/>
      <c r="N70" s="15"/>
    </row>
    <row r="71" spans="2:14" x14ac:dyDescent="0.25">
      <c r="B71" s="162" t="s">
        <v>358</v>
      </c>
      <c r="C71" s="269">
        <v>37434</v>
      </c>
      <c r="D71" s="21"/>
      <c r="E71" s="21"/>
      <c r="F71" s="21"/>
      <c r="G71" s="21" t="s">
        <v>371</v>
      </c>
      <c r="H71" s="48" t="s">
        <v>372</v>
      </c>
      <c r="I71" s="22"/>
      <c r="J71" s="23"/>
      <c r="K71" s="15"/>
      <c r="L71" s="15"/>
      <c r="M71" s="15"/>
      <c r="N71" s="15"/>
    </row>
    <row r="72" spans="2:14" ht="60" x14ac:dyDescent="0.25">
      <c r="B72" s="163"/>
      <c r="C72" s="13">
        <v>40076</v>
      </c>
      <c r="D72" s="5"/>
      <c r="E72" s="5"/>
      <c r="F72" s="5"/>
      <c r="G72" s="5" t="s">
        <v>373</v>
      </c>
      <c r="H72" s="6" t="s">
        <v>763</v>
      </c>
      <c r="I72" s="4"/>
      <c r="J72" s="24"/>
      <c r="K72" s="15"/>
      <c r="L72" s="15"/>
      <c r="M72" s="15"/>
      <c r="N72" s="15"/>
    </row>
    <row r="73" spans="2:14" ht="30" x14ac:dyDescent="0.25">
      <c r="B73" s="163"/>
      <c r="C73" s="4" t="s">
        <v>375</v>
      </c>
      <c r="D73" s="4"/>
      <c r="E73" s="4"/>
      <c r="F73" s="4"/>
      <c r="G73" s="4" t="s">
        <v>374</v>
      </c>
      <c r="H73" s="7" t="s">
        <v>762</v>
      </c>
      <c r="I73" s="4"/>
      <c r="J73" s="24"/>
      <c r="K73" s="15"/>
      <c r="L73" s="15"/>
      <c r="M73" s="15"/>
      <c r="N73" s="15"/>
    </row>
    <row r="74" spans="2:14" ht="30.75" thickBot="1" x14ac:dyDescent="0.3">
      <c r="B74" s="164"/>
      <c r="C74" s="64">
        <v>41425</v>
      </c>
      <c r="D74" s="28"/>
      <c r="E74" s="28"/>
      <c r="F74" s="28"/>
      <c r="G74" s="28" t="s">
        <v>369</v>
      </c>
      <c r="H74" s="43" t="s">
        <v>370</v>
      </c>
      <c r="I74" s="28"/>
      <c r="J74" s="27"/>
      <c r="K74" s="15"/>
      <c r="L74" s="15"/>
      <c r="M74" s="15"/>
      <c r="N74" s="15"/>
    </row>
    <row r="75" spans="2:14" ht="30" x14ac:dyDescent="0.25">
      <c r="B75" s="143" t="s">
        <v>349</v>
      </c>
      <c r="C75" s="66">
        <v>37400</v>
      </c>
      <c r="D75" s="4"/>
      <c r="E75" s="4"/>
      <c r="F75" s="4"/>
      <c r="G75" s="5" t="s">
        <v>374</v>
      </c>
      <c r="H75" s="6" t="s">
        <v>390</v>
      </c>
      <c r="I75" s="4"/>
      <c r="J75" s="23"/>
      <c r="K75" s="72"/>
      <c r="L75" s="14"/>
      <c r="M75" s="15"/>
      <c r="N75" s="15"/>
    </row>
    <row r="76" spans="2:14" ht="45" x14ac:dyDescent="0.25">
      <c r="B76" s="144"/>
      <c r="C76" s="9">
        <v>39783</v>
      </c>
      <c r="D76" s="4"/>
      <c r="E76" s="4"/>
      <c r="F76" s="4"/>
      <c r="G76" s="4" t="s">
        <v>391</v>
      </c>
      <c r="H76" s="7" t="s">
        <v>761</v>
      </c>
      <c r="I76" s="4"/>
      <c r="J76" s="24"/>
      <c r="K76" s="72"/>
      <c r="L76" s="15"/>
      <c r="M76" s="15"/>
      <c r="N76" s="15"/>
    </row>
    <row r="77" spans="2:14" ht="45" x14ac:dyDescent="0.25">
      <c r="B77" s="144"/>
      <c r="C77" s="9">
        <v>40365</v>
      </c>
      <c r="D77" s="4"/>
      <c r="E77" s="4"/>
      <c r="F77" s="4"/>
      <c r="G77" s="4" t="s">
        <v>392</v>
      </c>
      <c r="H77" s="7" t="s">
        <v>393</v>
      </c>
      <c r="I77" s="4"/>
      <c r="J77" s="24"/>
      <c r="K77" s="72"/>
      <c r="L77" s="15"/>
      <c r="M77" s="15"/>
      <c r="N77" s="15"/>
    </row>
    <row r="78" spans="2:14" ht="45.75" thickBot="1" x14ac:dyDescent="0.3">
      <c r="B78" s="145"/>
      <c r="C78" s="64">
        <v>41010</v>
      </c>
      <c r="D78" s="26"/>
      <c r="E78" s="26"/>
      <c r="F78" s="26"/>
      <c r="G78" s="26" t="s">
        <v>394</v>
      </c>
      <c r="H78" s="51" t="s">
        <v>395</v>
      </c>
      <c r="I78" s="26"/>
      <c r="J78" s="27"/>
      <c r="K78" s="72"/>
      <c r="L78" s="15"/>
      <c r="M78" s="15"/>
      <c r="N78" s="15"/>
    </row>
    <row r="79" spans="2:14" ht="30" x14ac:dyDescent="0.25">
      <c r="B79" s="143" t="s">
        <v>478</v>
      </c>
      <c r="C79" s="31">
        <v>37797</v>
      </c>
      <c r="D79" s="22"/>
      <c r="E79" s="22"/>
      <c r="F79" s="22"/>
      <c r="G79" s="22" t="s">
        <v>492</v>
      </c>
      <c r="H79" s="49" t="s">
        <v>493</v>
      </c>
      <c r="I79" s="22"/>
      <c r="J79" s="23"/>
      <c r="K79" s="15"/>
      <c r="L79" s="15"/>
      <c r="M79" s="15"/>
      <c r="N79" s="15"/>
    </row>
    <row r="80" spans="2:14" ht="45" x14ac:dyDescent="0.25">
      <c r="B80" s="144"/>
      <c r="C80" s="9">
        <v>37911</v>
      </c>
      <c r="D80" s="4"/>
      <c r="E80" s="4"/>
      <c r="F80" s="4"/>
      <c r="G80" s="4" t="s">
        <v>494</v>
      </c>
      <c r="H80" s="7" t="s">
        <v>760</v>
      </c>
      <c r="I80" s="4"/>
      <c r="J80" s="24"/>
      <c r="K80" s="15"/>
      <c r="L80" s="15"/>
      <c r="M80" s="15"/>
      <c r="N80" s="15"/>
    </row>
    <row r="81" spans="2:14" x14ac:dyDescent="0.25">
      <c r="B81" s="144"/>
      <c r="C81" s="9">
        <v>38020</v>
      </c>
      <c r="D81" s="4"/>
      <c r="E81" s="4"/>
      <c r="F81" s="4"/>
      <c r="G81" s="4" t="s">
        <v>495</v>
      </c>
      <c r="H81" s="7" t="s">
        <v>496</v>
      </c>
      <c r="I81" s="4"/>
      <c r="J81" s="24"/>
      <c r="K81" s="15"/>
      <c r="L81" s="15"/>
      <c r="M81" s="15"/>
      <c r="N81" s="15"/>
    </row>
    <row r="82" spans="2:14" ht="30" x14ac:dyDescent="0.25">
      <c r="B82" s="144"/>
      <c r="C82" s="9">
        <v>38246</v>
      </c>
      <c r="D82" s="4"/>
      <c r="E82" s="4"/>
      <c r="F82" s="4"/>
      <c r="G82" s="4" t="s">
        <v>497</v>
      </c>
      <c r="H82" s="7" t="s">
        <v>498</v>
      </c>
      <c r="I82" s="4"/>
      <c r="J82" s="24"/>
      <c r="K82" s="15"/>
      <c r="L82" s="15"/>
      <c r="M82" s="15"/>
      <c r="N82" s="15"/>
    </row>
    <row r="83" spans="2:14" ht="15.75" thickBot="1" x14ac:dyDescent="0.3">
      <c r="B83" s="145"/>
      <c r="C83" s="64">
        <v>40198</v>
      </c>
      <c r="D83" s="26"/>
      <c r="E83" s="26"/>
      <c r="F83" s="26"/>
      <c r="G83" s="26" t="s">
        <v>499</v>
      </c>
      <c r="H83" s="51" t="s">
        <v>500</v>
      </c>
      <c r="I83" s="26"/>
      <c r="J83" s="27"/>
      <c r="K83" s="72"/>
      <c r="L83" s="14"/>
      <c r="M83" s="15"/>
      <c r="N83" s="15"/>
    </row>
    <row r="84" spans="2:14" x14ac:dyDescent="0.25">
      <c r="B84" s="162" t="s">
        <v>80</v>
      </c>
      <c r="C84" s="31">
        <v>38917</v>
      </c>
      <c r="D84" s="22"/>
      <c r="E84" s="22"/>
      <c r="F84" s="49"/>
      <c r="G84" s="49" t="s">
        <v>116</v>
      </c>
      <c r="H84" s="49" t="s">
        <v>117</v>
      </c>
      <c r="I84" s="49"/>
      <c r="J84" s="62"/>
      <c r="K84" s="72"/>
      <c r="L84" s="15"/>
      <c r="M84" s="15"/>
      <c r="N84" s="15"/>
    </row>
    <row r="85" spans="2:14" ht="45" x14ac:dyDescent="0.25">
      <c r="B85" s="163"/>
      <c r="C85" s="14">
        <v>38960</v>
      </c>
      <c r="D85" s="4"/>
      <c r="E85" s="4"/>
      <c r="F85" s="7"/>
      <c r="G85" s="7" t="s">
        <v>123</v>
      </c>
      <c r="H85" s="16" t="s">
        <v>118</v>
      </c>
      <c r="I85" s="7"/>
      <c r="J85" s="63"/>
      <c r="K85" s="267"/>
      <c r="L85" s="14"/>
      <c r="M85" s="15"/>
      <c r="N85" s="15"/>
    </row>
    <row r="86" spans="2:14" ht="75" x14ac:dyDescent="0.25">
      <c r="B86" s="163"/>
      <c r="C86" s="9">
        <v>40044</v>
      </c>
      <c r="D86" s="4"/>
      <c r="E86" s="4"/>
      <c r="F86" s="7"/>
      <c r="G86" s="7" t="s">
        <v>120</v>
      </c>
      <c r="H86" s="7" t="s">
        <v>119</v>
      </c>
      <c r="I86" s="7"/>
      <c r="J86" s="63"/>
      <c r="K86" s="267"/>
      <c r="L86" s="15"/>
      <c r="M86" s="15"/>
      <c r="N86" s="15"/>
    </row>
    <row r="87" spans="2:14" ht="90" x14ac:dyDescent="0.25">
      <c r="B87" s="163"/>
      <c r="C87" s="9">
        <v>41204</v>
      </c>
      <c r="D87" s="4"/>
      <c r="E87" s="4"/>
      <c r="F87" s="7"/>
      <c r="G87" s="7" t="s">
        <v>121</v>
      </c>
      <c r="H87" s="7" t="s">
        <v>654</v>
      </c>
      <c r="I87" s="7"/>
      <c r="J87" s="63"/>
      <c r="K87" s="267"/>
      <c r="L87" s="15"/>
      <c r="M87" s="15"/>
      <c r="N87" s="15"/>
    </row>
    <row r="88" spans="2:14" x14ac:dyDescent="0.25">
      <c r="B88" s="163"/>
      <c r="C88" s="14">
        <v>41285</v>
      </c>
      <c r="D88" s="4"/>
      <c r="E88" s="4"/>
      <c r="F88" s="4"/>
      <c r="G88" s="10" t="s">
        <v>123</v>
      </c>
      <c r="H88" s="10" t="s">
        <v>122</v>
      </c>
      <c r="I88" s="7"/>
      <c r="J88" s="63"/>
      <c r="K88" s="267"/>
      <c r="L88" s="15"/>
      <c r="M88" s="15"/>
      <c r="N88" s="15"/>
    </row>
    <row r="89" spans="2:14" ht="45.75" thickBot="1" x14ac:dyDescent="0.3">
      <c r="B89" s="164"/>
      <c r="C89" s="64">
        <v>41948</v>
      </c>
      <c r="D89" s="26"/>
      <c r="E89" s="26"/>
      <c r="F89" s="26"/>
      <c r="G89" s="26" t="s">
        <v>123</v>
      </c>
      <c r="H89" s="51" t="s">
        <v>124</v>
      </c>
      <c r="I89" s="26"/>
      <c r="J89" s="27"/>
      <c r="K89" s="267"/>
      <c r="L89" s="15"/>
      <c r="M89" s="15"/>
      <c r="N89" s="15"/>
    </row>
    <row r="90" spans="2:14" ht="30" x14ac:dyDescent="0.25">
      <c r="B90" s="263" t="s">
        <v>433</v>
      </c>
      <c r="C90" s="31">
        <v>38358</v>
      </c>
      <c r="D90" s="22"/>
      <c r="E90" s="22"/>
      <c r="F90" s="22"/>
      <c r="G90" s="48" t="s">
        <v>655</v>
      </c>
      <c r="H90" s="48" t="s">
        <v>656</v>
      </c>
      <c r="I90" s="22"/>
      <c r="J90" s="23"/>
      <c r="K90" s="267"/>
      <c r="L90" s="15"/>
      <c r="M90" s="15"/>
      <c r="N90" s="15"/>
    </row>
    <row r="91" spans="2:14" ht="30" x14ac:dyDescent="0.25">
      <c r="B91" s="264"/>
      <c r="C91" s="9">
        <v>38358</v>
      </c>
      <c r="D91" s="4"/>
      <c r="E91" s="4"/>
      <c r="F91" s="4"/>
      <c r="G91" s="6" t="s">
        <v>657</v>
      </c>
      <c r="H91" s="6" t="s">
        <v>658</v>
      </c>
      <c r="I91" s="4"/>
      <c r="J91" s="24"/>
      <c r="K91" s="15"/>
      <c r="L91" s="15"/>
      <c r="M91" s="15"/>
      <c r="N91" s="15"/>
    </row>
    <row r="92" spans="2:14" ht="30" x14ac:dyDescent="0.25">
      <c r="B92" s="264"/>
      <c r="C92" s="9">
        <v>38917</v>
      </c>
      <c r="D92" s="4"/>
      <c r="E92" s="4"/>
      <c r="F92" s="4"/>
      <c r="G92" s="6" t="s">
        <v>659</v>
      </c>
      <c r="H92" s="6" t="s">
        <v>660</v>
      </c>
      <c r="I92" s="4"/>
      <c r="J92" s="24"/>
      <c r="K92" s="15"/>
      <c r="L92" s="15"/>
      <c r="M92" s="15"/>
      <c r="N92" s="15"/>
    </row>
    <row r="93" spans="2:14" ht="30" x14ac:dyDescent="0.25">
      <c r="B93" s="264"/>
      <c r="C93" s="9">
        <v>39729</v>
      </c>
      <c r="D93" s="4"/>
      <c r="E93" s="4"/>
      <c r="F93" s="4"/>
      <c r="G93" s="4" t="s">
        <v>661</v>
      </c>
      <c r="H93" s="7" t="s">
        <v>662</v>
      </c>
      <c r="I93" s="4"/>
      <c r="J93" s="24"/>
      <c r="K93" s="15"/>
      <c r="L93" s="15"/>
      <c r="M93" s="15"/>
      <c r="N93" s="15"/>
    </row>
    <row r="94" spans="2:14" ht="45" x14ac:dyDescent="0.25">
      <c r="B94" s="264"/>
      <c r="C94" s="9">
        <v>39729</v>
      </c>
      <c r="D94" s="4"/>
      <c r="E94" s="4"/>
      <c r="F94" s="4"/>
      <c r="G94" s="4" t="s">
        <v>663</v>
      </c>
      <c r="H94" s="7" t="s">
        <v>664</v>
      </c>
      <c r="I94" s="4"/>
      <c r="J94" s="24"/>
      <c r="K94" s="15"/>
      <c r="L94" s="15"/>
      <c r="M94" s="15"/>
      <c r="N94" s="15"/>
    </row>
    <row r="95" spans="2:14" ht="45.75" thickBot="1" x14ac:dyDescent="0.3">
      <c r="B95" s="265"/>
      <c r="C95" s="64">
        <v>40193</v>
      </c>
      <c r="D95" s="65"/>
      <c r="E95" s="26"/>
      <c r="F95" s="26"/>
      <c r="G95" s="26" t="s">
        <v>665</v>
      </c>
      <c r="H95" s="51" t="s">
        <v>666</v>
      </c>
      <c r="I95" s="26"/>
      <c r="J95" s="27"/>
      <c r="K95" s="15"/>
      <c r="L95" s="15"/>
      <c r="M95" s="15"/>
      <c r="N95" s="15"/>
    </row>
    <row r="96" spans="2:14" x14ac:dyDescent="0.25">
      <c r="B96" s="162" t="s">
        <v>442</v>
      </c>
      <c r="C96" s="66">
        <v>37782</v>
      </c>
      <c r="D96" s="61"/>
      <c r="E96" s="61"/>
      <c r="F96" s="61"/>
      <c r="G96" s="32" t="s">
        <v>667</v>
      </c>
      <c r="H96" s="67" t="s">
        <v>668</v>
      </c>
      <c r="I96" s="22"/>
      <c r="J96" s="23"/>
      <c r="K96" s="15"/>
      <c r="L96" s="15"/>
      <c r="M96" s="15"/>
      <c r="N96" s="15"/>
    </row>
    <row r="97" spans="2:14" x14ac:dyDescent="0.25">
      <c r="B97" s="163"/>
      <c r="C97" s="9">
        <v>38383</v>
      </c>
      <c r="D97" s="4"/>
      <c r="E97" s="4"/>
      <c r="F97" s="4"/>
      <c r="G97" s="4" t="s">
        <v>669</v>
      </c>
      <c r="H97" s="7" t="s">
        <v>670</v>
      </c>
      <c r="I97" s="4"/>
      <c r="J97" s="24"/>
      <c r="K97" s="15"/>
      <c r="L97" s="14"/>
      <c r="M97" s="15"/>
      <c r="N97" s="15"/>
    </row>
    <row r="98" spans="2:14" ht="15.75" thickBot="1" x14ac:dyDescent="0.3">
      <c r="B98" s="164"/>
      <c r="C98" s="26" t="s">
        <v>671</v>
      </c>
      <c r="D98" s="26"/>
      <c r="E98" s="26"/>
      <c r="F98" s="26"/>
      <c r="G98" s="26" t="s">
        <v>672</v>
      </c>
      <c r="H98" s="51" t="s">
        <v>759</v>
      </c>
      <c r="I98" s="26"/>
      <c r="J98" s="27"/>
      <c r="K98" s="15"/>
      <c r="L98" s="15"/>
      <c r="M98" s="15"/>
      <c r="N98" s="15"/>
    </row>
    <row r="99" spans="2:14" ht="30" x14ac:dyDescent="0.25">
      <c r="B99" s="201" t="s">
        <v>453</v>
      </c>
      <c r="C99" s="68">
        <v>38625</v>
      </c>
      <c r="D99" s="49"/>
      <c r="E99" s="49"/>
      <c r="F99" s="49"/>
      <c r="G99" s="49" t="s">
        <v>673</v>
      </c>
      <c r="H99" s="49" t="s">
        <v>674</v>
      </c>
      <c r="I99" s="49"/>
      <c r="J99" s="23"/>
      <c r="K99" s="15"/>
      <c r="L99" s="15"/>
      <c r="M99" s="15"/>
      <c r="N99" s="15"/>
    </row>
    <row r="100" spans="2:14" ht="30" x14ac:dyDescent="0.25">
      <c r="B100" s="202"/>
      <c r="C100" s="35">
        <v>39003</v>
      </c>
      <c r="D100" s="7"/>
      <c r="E100" s="7"/>
      <c r="F100" s="7"/>
      <c r="G100" s="7" t="s">
        <v>675</v>
      </c>
      <c r="H100" s="7" t="s">
        <v>676</v>
      </c>
      <c r="I100" s="7"/>
      <c r="J100" s="24"/>
      <c r="K100" s="15"/>
      <c r="L100" s="15"/>
      <c r="M100" s="15"/>
      <c r="N100" s="15"/>
    </row>
    <row r="101" spans="2:14" ht="45" x14ac:dyDescent="0.25">
      <c r="B101" s="202"/>
      <c r="C101" s="35">
        <v>40309</v>
      </c>
      <c r="D101" s="7"/>
      <c r="E101" s="7"/>
      <c r="F101" s="7"/>
      <c r="G101" s="7" t="s">
        <v>677</v>
      </c>
      <c r="H101" s="7" t="s">
        <v>678</v>
      </c>
      <c r="I101" s="7"/>
      <c r="J101" s="24"/>
      <c r="K101" s="72"/>
      <c r="L101" s="268"/>
      <c r="M101" s="15"/>
      <c r="N101" s="15"/>
    </row>
    <row r="102" spans="2:14" ht="30" x14ac:dyDescent="0.25">
      <c r="B102" s="202"/>
      <c r="C102" s="35">
        <v>40452</v>
      </c>
      <c r="D102" s="7"/>
      <c r="E102" s="7"/>
      <c r="F102" s="7"/>
      <c r="G102" s="7" t="s">
        <v>679</v>
      </c>
      <c r="H102" s="7" t="s">
        <v>680</v>
      </c>
      <c r="I102" s="7"/>
      <c r="J102" s="24"/>
      <c r="K102" s="72"/>
      <c r="L102" s="15"/>
      <c r="M102" s="15"/>
      <c r="N102" s="15"/>
    </row>
    <row r="103" spans="2:14" ht="60.75" thickBot="1" x14ac:dyDescent="0.3">
      <c r="B103" s="203"/>
      <c r="C103" s="69">
        <v>40778</v>
      </c>
      <c r="D103" s="51"/>
      <c r="E103" s="51"/>
      <c r="F103" s="51"/>
      <c r="G103" s="51" t="s">
        <v>681</v>
      </c>
      <c r="H103" s="51" t="s">
        <v>682</v>
      </c>
      <c r="I103" s="51"/>
      <c r="J103" s="27"/>
      <c r="K103" s="72"/>
      <c r="L103" s="15"/>
      <c r="M103" s="15"/>
      <c r="N103" s="15"/>
    </row>
    <row r="104" spans="2:14" ht="30" x14ac:dyDescent="0.25">
      <c r="B104" s="162" t="s">
        <v>683</v>
      </c>
      <c r="C104" s="31">
        <v>35949</v>
      </c>
      <c r="D104" s="22"/>
      <c r="E104" s="22"/>
      <c r="F104" s="22"/>
      <c r="G104" s="22" t="s">
        <v>684</v>
      </c>
      <c r="H104" s="49" t="s">
        <v>685</v>
      </c>
      <c r="I104" s="22"/>
      <c r="J104" s="23"/>
      <c r="K104" s="72"/>
      <c r="L104" s="14"/>
      <c r="M104" s="15"/>
      <c r="N104" s="15"/>
    </row>
    <row r="105" spans="2:14" x14ac:dyDescent="0.25">
      <c r="B105" s="163"/>
      <c r="C105" s="9">
        <v>38916</v>
      </c>
      <c r="D105" s="4"/>
      <c r="E105" s="4"/>
      <c r="F105" s="4"/>
      <c r="G105" s="4" t="s">
        <v>686</v>
      </c>
      <c r="H105" s="7" t="s">
        <v>668</v>
      </c>
      <c r="I105" s="4"/>
      <c r="J105" s="24"/>
      <c r="K105" s="72"/>
      <c r="L105" s="15"/>
      <c r="M105" s="15"/>
      <c r="N105" s="15"/>
    </row>
    <row r="106" spans="2:14" ht="15.75" thickBot="1" x14ac:dyDescent="0.3">
      <c r="B106" s="164"/>
      <c r="C106" s="64">
        <v>39652</v>
      </c>
      <c r="D106" s="26"/>
      <c r="E106" s="26"/>
      <c r="F106" s="26"/>
      <c r="G106" s="26" t="s">
        <v>687</v>
      </c>
      <c r="H106" s="51" t="s">
        <v>688</v>
      </c>
      <c r="I106" s="26"/>
      <c r="J106" s="27"/>
      <c r="K106" s="15"/>
      <c r="L106" s="15"/>
      <c r="M106" s="15"/>
      <c r="N106" s="15"/>
    </row>
    <row r="107" spans="2:14" x14ac:dyDescent="0.25">
      <c r="B107" s="162" t="s">
        <v>409</v>
      </c>
      <c r="C107" s="31">
        <v>35823</v>
      </c>
      <c r="D107" s="22"/>
      <c r="E107" s="22"/>
      <c r="F107" s="22"/>
      <c r="G107" s="22" t="s">
        <v>689</v>
      </c>
      <c r="H107" s="49" t="s">
        <v>690</v>
      </c>
      <c r="I107" s="22"/>
      <c r="J107" s="23"/>
      <c r="K107" s="15"/>
      <c r="L107" s="15"/>
      <c r="M107" s="15"/>
      <c r="N107" s="15"/>
    </row>
    <row r="108" spans="2:14" x14ac:dyDescent="0.25">
      <c r="B108" s="163"/>
      <c r="C108" s="9">
        <v>36006</v>
      </c>
      <c r="D108" s="4"/>
      <c r="E108" s="4"/>
      <c r="F108" s="4"/>
      <c r="G108" s="4" t="s">
        <v>691</v>
      </c>
      <c r="H108" s="7" t="s">
        <v>692</v>
      </c>
      <c r="I108" s="4"/>
      <c r="J108" s="24"/>
      <c r="K108" s="15"/>
      <c r="L108" s="15"/>
      <c r="M108" s="15"/>
      <c r="N108" s="15"/>
    </row>
    <row r="109" spans="2:14" ht="30" x14ac:dyDescent="0.25">
      <c r="B109" s="163"/>
      <c r="C109" s="9">
        <v>36699</v>
      </c>
      <c r="D109" s="4"/>
      <c r="E109" s="4"/>
      <c r="F109" s="4"/>
      <c r="G109" s="4" t="s">
        <v>693</v>
      </c>
      <c r="H109" s="7" t="s">
        <v>694</v>
      </c>
      <c r="I109" s="4"/>
      <c r="J109" s="24"/>
      <c r="K109" s="15"/>
      <c r="L109" s="15"/>
      <c r="M109" s="15"/>
      <c r="N109" s="15"/>
    </row>
    <row r="110" spans="2:14" x14ac:dyDescent="0.25">
      <c r="B110" s="163"/>
      <c r="C110" s="9">
        <v>36865</v>
      </c>
      <c r="D110" s="4"/>
      <c r="E110" s="4"/>
      <c r="F110" s="4"/>
      <c r="G110" s="4" t="s">
        <v>695</v>
      </c>
      <c r="H110" s="7" t="s">
        <v>696</v>
      </c>
      <c r="I110" s="4"/>
      <c r="J110" s="24"/>
      <c r="K110" s="15"/>
      <c r="L110" s="15"/>
      <c r="M110" s="15"/>
      <c r="N110" s="15"/>
    </row>
    <row r="111" spans="2:14" x14ac:dyDescent="0.25">
      <c r="B111" s="163"/>
      <c r="C111" s="9">
        <v>38208</v>
      </c>
      <c r="D111" s="4"/>
      <c r="E111" s="4"/>
      <c r="F111" s="4"/>
      <c r="G111" s="4" t="s">
        <v>697</v>
      </c>
      <c r="H111" s="7" t="s">
        <v>698</v>
      </c>
      <c r="I111" s="4"/>
      <c r="J111" s="24"/>
      <c r="K111" s="15"/>
      <c r="L111" s="15"/>
      <c r="M111" s="15"/>
      <c r="N111" s="15"/>
    </row>
    <row r="112" spans="2:14" ht="15.75" thickBot="1" x14ac:dyDescent="0.3">
      <c r="B112" s="164"/>
      <c r="C112" s="64">
        <v>38251</v>
      </c>
      <c r="D112" s="26"/>
      <c r="E112" s="26"/>
      <c r="F112" s="26"/>
      <c r="G112" s="26" t="s">
        <v>699</v>
      </c>
      <c r="H112" s="51" t="s">
        <v>700</v>
      </c>
      <c r="I112" s="26"/>
      <c r="J112" s="27"/>
      <c r="K112" s="15"/>
      <c r="L112" s="15"/>
      <c r="M112" s="15"/>
      <c r="N112" s="15"/>
    </row>
    <row r="113" spans="2:14" ht="30" x14ac:dyDescent="0.25">
      <c r="B113" s="281" t="s">
        <v>429</v>
      </c>
      <c r="C113" s="282"/>
      <c r="D113" s="282"/>
      <c r="E113" s="282"/>
      <c r="F113" s="282"/>
      <c r="G113" s="282" t="s">
        <v>701</v>
      </c>
      <c r="H113" s="283" t="s">
        <v>702</v>
      </c>
      <c r="I113" s="282"/>
      <c r="J113" s="284"/>
      <c r="K113" s="15"/>
      <c r="L113" s="15"/>
      <c r="M113" s="15"/>
      <c r="N113" s="15"/>
    </row>
    <row r="114" spans="2:14" x14ac:dyDescent="0.25">
      <c r="B114" s="150" t="s">
        <v>703</v>
      </c>
      <c r="C114" s="9">
        <v>36950</v>
      </c>
      <c r="D114" s="4"/>
      <c r="E114" s="4"/>
      <c r="F114" s="4"/>
      <c r="G114" s="5" t="s">
        <v>704</v>
      </c>
      <c r="H114" s="6" t="s">
        <v>668</v>
      </c>
      <c r="I114" s="4"/>
      <c r="J114" s="4"/>
      <c r="K114" s="15"/>
      <c r="L114" s="15"/>
      <c r="M114" s="15"/>
      <c r="N114" s="15"/>
    </row>
    <row r="115" spans="2:14" ht="45" x14ac:dyDescent="0.25">
      <c r="B115" s="150"/>
      <c r="C115" s="9">
        <v>39421</v>
      </c>
      <c r="D115" s="4"/>
      <c r="E115" s="4"/>
      <c r="F115" s="4"/>
      <c r="G115" s="5" t="s">
        <v>705</v>
      </c>
      <c r="H115" s="6" t="s">
        <v>706</v>
      </c>
      <c r="I115" s="4"/>
      <c r="J115" s="4"/>
      <c r="K115" s="15"/>
      <c r="L115" s="14"/>
      <c r="M115" s="15"/>
      <c r="N115" s="15"/>
    </row>
    <row r="116" spans="2:14" ht="30" x14ac:dyDescent="0.25">
      <c r="B116" s="150"/>
      <c r="C116" s="9">
        <v>39731</v>
      </c>
      <c r="D116" s="4"/>
      <c r="E116" s="4"/>
      <c r="F116" s="4"/>
      <c r="G116" s="5" t="s">
        <v>707</v>
      </c>
      <c r="H116" s="6" t="s">
        <v>708</v>
      </c>
      <c r="I116" s="4"/>
      <c r="J116" s="4"/>
      <c r="K116" s="15"/>
      <c r="L116" s="15"/>
      <c r="M116" s="15"/>
      <c r="N116" s="15"/>
    </row>
    <row r="117" spans="2:14" x14ac:dyDescent="0.25">
      <c r="B117" s="150"/>
      <c r="C117" s="9">
        <v>39938</v>
      </c>
      <c r="D117" s="4"/>
      <c r="E117" s="4"/>
      <c r="F117" s="4"/>
      <c r="G117" s="5" t="s">
        <v>709</v>
      </c>
      <c r="H117" s="6" t="s">
        <v>710</v>
      </c>
      <c r="I117" s="4"/>
      <c r="J117" s="4"/>
      <c r="K117" s="15"/>
      <c r="L117" s="15"/>
      <c r="M117" s="15"/>
      <c r="N117" s="15"/>
    </row>
    <row r="118" spans="2:14" x14ac:dyDescent="0.25">
      <c r="B118" s="150" t="s">
        <v>711</v>
      </c>
      <c r="C118" s="9">
        <v>39044</v>
      </c>
      <c r="D118" s="4"/>
      <c r="E118" s="4"/>
      <c r="F118" s="4"/>
      <c r="G118" s="5" t="s">
        <v>712</v>
      </c>
      <c r="H118" s="6" t="s">
        <v>713</v>
      </c>
      <c r="I118" s="4"/>
      <c r="J118" s="4"/>
      <c r="K118" s="15"/>
      <c r="L118" s="15"/>
      <c r="M118" s="15"/>
      <c r="N118" s="15"/>
    </row>
    <row r="119" spans="2:14" x14ac:dyDescent="0.25">
      <c r="B119" s="150"/>
      <c r="C119" s="9">
        <v>39891</v>
      </c>
      <c r="D119" s="4"/>
      <c r="E119" s="4"/>
      <c r="F119" s="4"/>
      <c r="G119" s="5" t="s">
        <v>714</v>
      </c>
      <c r="H119" s="6" t="s">
        <v>715</v>
      </c>
      <c r="I119" s="4"/>
      <c r="J119" s="4"/>
      <c r="K119" s="15"/>
      <c r="L119" s="14"/>
      <c r="M119" s="15"/>
      <c r="N119" s="15"/>
    </row>
    <row r="120" spans="2:14" ht="30" x14ac:dyDescent="0.25">
      <c r="B120" s="150"/>
      <c r="C120" s="9">
        <v>40266</v>
      </c>
      <c r="D120" s="4"/>
      <c r="E120" s="4"/>
      <c r="F120" s="4"/>
      <c r="G120" s="5" t="s">
        <v>716</v>
      </c>
      <c r="H120" s="6" t="s">
        <v>717</v>
      </c>
      <c r="I120" s="4"/>
      <c r="J120" s="4"/>
      <c r="K120" s="15"/>
      <c r="L120" s="15"/>
      <c r="M120" s="15"/>
      <c r="N120" s="15"/>
    </row>
    <row r="121" spans="2:14" ht="30" x14ac:dyDescent="0.25">
      <c r="B121" s="257" t="s">
        <v>458</v>
      </c>
      <c r="C121" s="70">
        <v>41071</v>
      </c>
      <c r="D121" s="20"/>
      <c r="E121" s="20"/>
      <c r="F121" s="20"/>
      <c r="G121" s="19" t="s">
        <v>718</v>
      </c>
      <c r="H121" s="179" t="s">
        <v>719</v>
      </c>
      <c r="I121" s="20"/>
      <c r="J121" s="258"/>
      <c r="K121" s="15"/>
      <c r="L121" s="15"/>
      <c r="M121" s="15"/>
      <c r="N121" s="15"/>
    </row>
    <row r="122" spans="2:14" x14ac:dyDescent="0.25">
      <c r="B122" s="255"/>
      <c r="C122" s="9">
        <v>41081</v>
      </c>
      <c r="D122" s="4"/>
      <c r="E122" s="4"/>
      <c r="F122" s="4"/>
      <c r="G122" s="5" t="s">
        <v>720</v>
      </c>
      <c r="H122" s="6" t="s">
        <v>721</v>
      </c>
      <c r="I122" s="4"/>
      <c r="J122" s="24"/>
      <c r="K122" s="15"/>
      <c r="L122" s="15"/>
      <c r="M122" s="15"/>
      <c r="N122" s="15"/>
    </row>
    <row r="123" spans="2:14" ht="15.75" thickBot="1" x14ac:dyDescent="0.3">
      <c r="B123" s="256"/>
      <c r="C123" s="64">
        <v>41277</v>
      </c>
      <c r="D123" s="26"/>
      <c r="E123" s="26"/>
      <c r="F123" s="26"/>
      <c r="G123" s="25" t="s">
        <v>722</v>
      </c>
      <c r="H123" s="50" t="s">
        <v>723</v>
      </c>
      <c r="I123" s="26"/>
      <c r="J123" s="27"/>
      <c r="K123" s="15"/>
      <c r="L123" s="15"/>
      <c r="M123" s="15"/>
      <c r="N123" s="15"/>
    </row>
    <row r="124" spans="2:14" x14ac:dyDescent="0.25">
      <c r="B124" s="254" t="s">
        <v>432</v>
      </c>
      <c r="C124" s="31">
        <v>36571</v>
      </c>
      <c r="D124" s="22"/>
      <c r="E124" s="22"/>
      <c r="F124" s="22"/>
      <c r="G124" s="21" t="s">
        <v>724</v>
      </c>
      <c r="H124" s="48" t="s">
        <v>725</v>
      </c>
      <c r="I124" s="22"/>
      <c r="J124" s="23"/>
      <c r="K124" s="15"/>
      <c r="L124" s="15"/>
      <c r="M124" s="15"/>
      <c r="N124" s="15"/>
    </row>
    <row r="125" spans="2:14" x14ac:dyDescent="0.25">
      <c r="B125" s="255"/>
      <c r="C125" s="9">
        <v>39267</v>
      </c>
      <c r="D125" s="4"/>
      <c r="E125" s="4"/>
      <c r="F125" s="4"/>
      <c r="G125" s="5" t="s">
        <v>726</v>
      </c>
      <c r="H125" s="6" t="s">
        <v>727</v>
      </c>
      <c r="I125" s="4"/>
      <c r="J125" s="24"/>
      <c r="K125" s="15"/>
      <c r="L125" s="14"/>
      <c r="M125" s="15"/>
      <c r="N125" s="15"/>
    </row>
    <row r="126" spans="2:14" ht="15.75" thickBot="1" x14ac:dyDescent="0.3">
      <c r="B126" s="256"/>
      <c r="C126" s="64">
        <v>41243</v>
      </c>
      <c r="D126" s="26"/>
      <c r="E126" s="26"/>
      <c r="F126" s="26"/>
      <c r="G126" s="26"/>
      <c r="H126" s="50" t="s">
        <v>758</v>
      </c>
      <c r="I126" s="26"/>
      <c r="J126" s="27"/>
      <c r="K126" s="15"/>
      <c r="L126" s="15"/>
      <c r="M126" s="15"/>
      <c r="N126" s="15"/>
    </row>
    <row r="127" spans="2:14" x14ac:dyDescent="0.25">
      <c r="B127" s="254" t="s">
        <v>437</v>
      </c>
      <c r="C127" s="31">
        <v>39412</v>
      </c>
      <c r="D127" s="22"/>
      <c r="E127" s="22"/>
      <c r="F127" s="22"/>
      <c r="G127" s="22" t="s">
        <v>728</v>
      </c>
      <c r="H127" s="48" t="s">
        <v>238</v>
      </c>
      <c r="I127" s="22"/>
      <c r="J127" s="23"/>
      <c r="K127" s="15"/>
      <c r="L127" s="15"/>
      <c r="M127" s="15"/>
      <c r="N127" s="15"/>
    </row>
    <row r="128" spans="2:14" ht="60" x14ac:dyDescent="0.25">
      <c r="B128" s="255"/>
      <c r="C128" s="9">
        <v>40212</v>
      </c>
      <c r="D128" s="4"/>
      <c r="E128" s="4"/>
      <c r="F128" s="4"/>
      <c r="G128" s="4" t="s">
        <v>729</v>
      </c>
      <c r="H128" s="6" t="s">
        <v>757</v>
      </c>
      <c r="I128" s="4"/>
      <c r="J128" s="24"/>
      <c r="K128" s="15"/>
      <c r="L128" s="14"/>
      <c r="M128" s="15"/>
      <c r="N128" s="15"/>
    </row>
    <row r="129" spans="1:14" ht="15.75" thickBot="1" x14ac:dyDescent="0.3">
      <c r="B129" s="256"/>
      <c r="C129" s="64">
        <v>40297</v>
      </c>
      <c r="D129" s="26"/>
      <c r="E129" s="26"/>
      <c r="F129" s="26"/>
      <c r="G129" s="26" t="s">
        <v>730</v>
      </c>
      <c r="H129" s="50" t="s">
        <v>731</v>
      </c>
      <c r="I129" s="26"/>
      <c r="J129" s="27"/>
      <c r="K129" s="15"/>
      <c r="L129" s="15"/>
      <c r="M129" s="15"/>
      <c r="N129" s="15"/>
    </row>
    <row r="130" spans="1:14" ht="30" x14ac:dyDescent="0.25">
      <c r="B130" s="254" t="s">
        <v>449</v>
      </c>
      <c r="C130" s="31">
        <v>38249</v>
      </c>
      <c r="D130" s="22"/>
      <c r="E130" s="22"/>
      <c r="F130" s="22"/>
      <c r="G130" s="22" t="s">
        <v>732</v>
      </c>
      <c r="H130" s="48" t="s">
        <v>733</v>
      </c>
      <c r="I130" s="22"/>
      <c r="J130" s="23"/>
      <c r="K130" s="15"/>
      <c r="L130" s="15"/>
      <c r="M130" s="15"/>
      <c r="N130" s="15"/>
    </row>
    <row r="131" spans="1:14" ht="30" x14ac:dyDescent="0.25">
      <c r="B131" s="255"/>
      <c r="C131" s="9">
        <v>39692</v>
      </c>
      <c r="D131" s="4"/>
      <c r="E131" s="4"/>
      <c r="F131" s="4"/>
      <c r="G131" s="4" t="s">
        <v>734</v>
      </c>
      <c r="H131" s="6" t="s">
        <v>756</v>
      </c>
      <c r="I131" s="4"/>
      <c r="J131" s="24"/>
      <c r="K131" s="15"/>
      <c r="L131" s="14"/>
      <c r="M131" s="15"/>
      <c r="N131" s="15"/>
    </row>
    <row r="132" spans="1:14" x14ac:dyDescent="0.25">
      <c r="B132" s="255"/>
      <c r="C132" s="9">
        <v>41425</v>
      </c>
      <c r="D132" s="4"/>
      <c r="E132" s="4"/>
      <c r="F132" s="4"/>
      <c r="G132" s="4" t="s">
        <v>735</v>
      </c>
      <c r="H132" s="6" t="s">
        <v>736</v>
      </c>
      <c r="I132" s="4"/>
      <c r="J132" s="24"/>
      <c r="K132" s="15"/>
      <c r="L132" s="15"/>
      <c r="M132" s="15"/>
      <c r="N132" s="15"/>
    </row>
    <row r="133" spans="1:14" ht="15.75" thickBot="1" x14ac:dyDescent="0.3">
      <c r="B133" s="256"/>
      <c r="C133" s="26" t="s">
        <v>737</v>
      </c>
      <c r="D133" s="26"/>
      <c r="E133" s="26"/>
      <c r="F133" s="26"/>
      <c r="G133" s="26" t="s">
        <v>738</v>
      </c>
      <c r="H133" s="50" t="s">
        <v>755</v>
      </c>
      <c r="I133" s="26"/>
      <c r="J133" s="27"/>
      <c r="K133" s="15"/>
      <c r="L133" s="15"/>
      <c r="M133" s="15"/>
      <c r="N133" s="15"/>
    </row>
    <row r="134" spans="1:14" x14ac:dyDescent="0.25">
      <c r="A134" s="15"/>
      <c r="B134" s="15"/>
      <c r="C134" s="15"/>
      <c r="D134" s="15"/>
      <c r="E134" s="15"/>
      <c r="F134" s="15"/>
      <c r="G134" s="15"/>
      <c r="H134" s="15"/>
      <c r="I134" s="15"/>
      <c r="J134" s="15"/>
      <c r="K134" s="15"/>
      <c r="L134" s="15"/>
      <c r="M134" s="15"/>
      <c r="N134" s="15"/>
    </row>
    <row r="135" spans="1:14" x14ac:dyDescent="0.25">
      <c r="A135" s="15"/>
      <c r="B135" s="15"/>
      <c r="C135" s="15"/>
      <c r="D135" s="15"/>
      <c r="E135" s="15"/>
      <c r="F135" s="15"/>
      <c r="G135" s="15"/>
      <c r="H135" s="15"/>
      <c r="I135" s="15"/>
      <c r="J135" s="15"/>
      <c r="K135" s="15"/>
      <c r="L135" s="15"/>
      <c r="M135" s="15"/>
      <c r="N135" s="15"/>
    </row>
    <row r="136" spans="1:14" x14ac:dyDescent="0.25">
      <c r="A136" s="15"/>
      <c r="B136" s="15"/>
      <c r="C136" s="15"/>
      <c r="D136" s="15"/>
      <c r="E136" s="15"/>
      <c r="F136" s="15"/>
      <c r="G136" s="15"/>
      <c r="H136" s="15"/>
      <c r="I136" s="15"/>
      <c r="J136" s="15"/>
      <c r="K136" s="15"/>
      <c r="L136" s="15"/>
      <c r="M136" s="15"/>
      <c r="N136" s="15"/>
    </row>
    <row r="137" spans="1:14" x14ac:dyDescent="0.25">
      <c r="A137" s="15"/>
      <c r="B137" s="15"/>
      <c r="C137" s="15"/>
      <c r="D137" s="15"/>
      <c r="E137" s="15"/>
      <c r="F137" s="15"/>
      <c r="G137" s="15"/>
      <c r="H137" s="15"/>
      <c r="I137" s="15"/>
      <c r="J137" s="15"/>
      <c r="K137" s="15"/>
      <c r="L137" s="15"/>
      <c r="M137" s="15"/>
      <c r="N137" s="15"/>
    </row>
    <row r="138" spans="1:14" x14ac:dyDescent="0.25">
      <c r="A138" s="15"/>
      <c r="B138" s="15"/>
      <c r="C138" s="15"/>
      <c r="D138" s="15"/>
      <c r="E138" s="15"/>
      <c r="F138" s="15"/>
      <c r="G138" s="15"/>
      <c r="H138" s="15"/>
      <c r="I138" s="15"/>
      <c r="J138" s="15"/>
      <c r="K138" s="15"/>
      <c r="L138" s="15"/>
      <c r="M138" s="15"/>
      <c r="N138" s="15"/>
    </row>
    <row r="139" spans="1:14" x14ac:dyDescent="0.25">
      <c r="A139" s="15"/>
      <c r="B139" s="15"/>
      <c r="C139" s="15"/>
      <c r="D139" s="15"/>
      <c r="E139" s="15"/>
      <c r="F139" s="15"/>
      <c r="G139" s="15"/>
      <c r="H139" s="15"/>
      <c r="I139" s="15"/>
      <c r="J139" s="15"/>
      <c r="K139" s="15"/>
      <c r="L139" s="15"/>
      <c r="M139" s="15"/>
      <c r="N139" s="15"/>
    </row>
    <row r="140" spans="1:14" x14ac:dyDescent="0.25">
      <c r="A140" s="15"/>
      <c r="B140" s="15"/>
      <c r="C140" s="15"/>
      <c r="D140" s="15"/>
      <c r="E140" s="15"/>
      <c r="F140" s="15"/>
      <c r="G140" s="15"/>
      <c r="H140" s="15"/>
      <c r="I140" s="15"/>
      <c r="J140" s="15"/>
      <c r="K140" s="15"/>
      <c r="L140" s="15"/>
      <c r="M140" s="15"/>
      <c r="N140" s="15"/>
    </row>
    <row r="141" spans="1:14" x14ac:dyDescent="0.25">
      <c r="A141" s="15"/>
      <c r="B141" s="15"/>
      <c r="C141" s="15"/>
      <c r="D141" s="15"/>
      <c r="E141" s="15"/>
      <c r="F141" s="15"/>
      <c r="G141" s="15"/>
      <c r="H141" s="15"/>
      <c r="I141" s="15"/>
      <c r="J141" s="15"/>
      <c r="K141" s="15"/>
      <c r="L141" s="15"/>
      <c r="M141" s="15"/>
      <c r="N141" s="15"/>
    </row>
    <row r="142" spans="1:14" x14ac:dyDescent="0.25">
      <c r="A142" s="15"/>
      <c r="B142" s="15"/>
      <c r="C142" s="15"/>
      <c r="D142" s="15"/>
      <c r="E142" s="15"/>
      <c r="F142" s="15"/>
      <c r="G142" s="15"/>
      <c r="H142" s="15"/>
      <c r="I142" s="15"/>
      <c r="J142" s="15"/>
      <c r="K142" s="15"/>
      <c r="L142" s="15"/>
      <c r="M142" s="15"/>
      <c r="N142" s="15"/>
    </row>
    <row r="143" spans="1:14" x14ac:dyDescent="0.25">
      <c r="A143" s="15"/>
      <c r="B143" s="15"/>
      <c r="C143" s="15"/>
      <c r="D143" s="15"/>
      <c r="E143" s="15"/>
      <c r="F143" s="15"/>
      <c r="G143" s="15"/>
      <c r="H143" s="15"/>
      <c r="I143" s="15"/>
      <c r="J143" s="15"/>
      <c r="K143" s="15"/>
      <c r="L143" s="15"/>
      <c r="M143" s="15"/>
      <c r="N143" s="15"/>
    </row>
    <row r="144" spans="1:14" x14ac:dyDescent="0.25">
      <c r="A144" s="15"/>
      <c r="B144" s="15"/>
      <c r="C144" s="15"/>
      <c r="D144" s="15"/>
      <c r="E144" s="15"/>
      <c r="F144" s="15"/>
      <c r="G144" s="15"/>
      <c r="H144" s="15"/>
      <c r="I144" s="15"/>
      <c r="J144" s="15"/>
      <c r="K144" s="15"/>
      <c r="L144" s="15"/>
      <c r="M144" s="15"/>
      <c r="N144" s="15"/>
    </row>
    <row r="145" spans="1:14" x14ac:dyDescent="0.25">
      <c r="A145" s="15"/>
      <c r="B145" s="15"/>
      <c r="C145" s="15"/>
      <c r="D145" s="15"/>
      <c r="E145" s="15"/>
      <c r="F145" s="15"/>
      <c r="G145" s="15"/>
      <c r="H145" s="15"/>
      <c r="I145" s="15"/>
      <c r="J145" s="15"/>
      <c r="K145" s="15"/>
      <c r="L145" s="15"/>
      <c r="M145" s="15"/>
      <c r="N145" s="15"/>
    </row>
    <row r="146" spans="1:14" x14ac:dyDescent="0.25">
      <c r="A146" s="15"/>
      <c r="B146" s="15"/>
      <c r="C146" s="15"/>
      <c r="D146" s="15"/>
      <c r="E146" s="15"/>
      <c r="F146" s="15"/>
      <c r="G146" s="15"/>
      <c r="H146" s="15"/>
      <c r="I146" s="15"/>
      <c r="J146" s="15"/>
      <c r="K146" s="15"/>
    </row>
    <row r="147" spans="1:14" x14ac:dyDescent="0.25">
      <c r="A147" s="15"/>
      <c r="B147" s="15"/>
      <c r="C147" s="15"/>
      <c r="D147" s="15"/>
      <c r="E147" s="15"/>
      <c r="F147" s="15"/>
      <c r="G147" s="15"/>
      <c r="H147" s="15"/>
      <c r="I147" s="15"/>
      <c r="J147" s="15"/>
      <c r="K147" s="15"/>
    </row>
    <row r="148" spans="1:14" x14ac:dyDescent="0.25">
      <c r="A148" s="15"/>
      <c r="B148" s="15"/>
      <c r="C148" s="15"/>
      <c r="D148" s="15"/>
      <c r="E148" s="15"/>
      <c r="F148" s="15"/>
      <c r="G148" s="15"/>
      <c r="H148" s="15"/>
      <c r="I148" s="15"/>
      <c r="J148" s="15"/>
      <c r="K148" s="15"/>
    </row>
    <row r="149" spans="1:14" x14ac:dyDescent="0.25">
      <c r="A149" s="15"/>
      <c r="B149" s="15"/>
      <c r="C149" s="15"/>
      <c r="D149" s="15"/>
      <c r="E149" s="15"/>
      <c r="F149" s="15"/>
      <c r="G149" s="15"/>
      <c r="H149" s="15"/>
      <c r="I149" s="15"/>
      <c r="J149" s="15"/>
      <c r="K149" s="15"/>
    </row>
    <row r="150" spans="1:14" x14ac:dyDescent="0.25">
      <c r="A150" s="15"/>
      <c r="B150" s="15"/>
      <c r="C150" s="15"/>
      <c r="D150" s="15"/>
      <c r="E150" s="15"/>
      <c r="F150" s="15"/>
      <c r="G150" s="15"/>
      <c r="H150" s="15"/>
      <c r="I150" s="15"/>
      <c r="J150" s="15"/>
      <c r="K150" s="15"/>
    </row>
    <row r="151" spans="1:14" x14ac:dyDescent="0.25">
      <c r="A151" s="15"/>
      <c r="B151" s="15"/>
      <c r="C151" s="15"/>
      <c r="D151" s="15"/>
      <c r="E151" s="15"/>
      <c r="F151" s="15"/>
      <c r="G151" s="15"/>
      <c r="H151" s="15"/>
      <c r="I151" s="15"/>
      <c r="J151" s="15"/>
      <c r="K151" s="15"/>
    </row>
    <row r="152" spans="1:14" x14ac:dyDescent="0.25">
      <c r="A152" s="15"/>
      <c r="B152" s="15"/>
      <c r="C152" s="15"/>
      <c r="D152" s="15"/>
      <c r="E152" s="15"/>
      <c r="F152" s="15"/>
      <c r="G152" s="15"/>
      <c r="H152" s="15"/>
      <c r="I152" s="15"/>
      <c r="J152" s="15"/>
      <c r="K152" s="15"/>
    </row>
    <row r="153" spans="1:14" x14ac:dyDescent="0.25">
      <c r="A153" s="15"/>
      <c r="B153" s="15"/>
      <c r="C153" s="15"/>
      <c r="D153" s="15"/>
      <c r="E153" s="15"/>
      <c r="F153" s="15"/>
      <c r="G153" s="15"/>
      <c r="H153" s="15"/>
      <c r="I153" s="15"/>
      <c r="J153" s="15"/>
      <c r="K153" s="15"/>
    </row>
    <row r="154" spans="1:14" x14ac:dyDescent="0.25">
      <c r="A154" s="15"/>
      <c r="B154" s="15"/>
      <c r="C154" s="15"/>
      <c r="D154" s="15"/>
      <c r="E154" s="15"/>
      <c r="F154" s="15"/>
      <c r="G154" s="15"/>
      <c r="H154" s="15"/>
      <c r="I154" s="15"/>
      <c r="J154" s="15"/>
      <c r="K154" s="15"/>
    </row>
    <row r="155" spans="1:14" x14ac:dyDescent="0.25">
      <c r="A155" s="15"/>
      <c r="B155" s="15"/>
      <c r="C155" s="15"/>
      <c r="D155" s="15"/>
      <c r="E155" s="15"/>
      <c r="F155" s="15"/>
      <c r="G155" s="15"/>
      <c r="H155" s="15"/>
      <c r="I155" s="15"/>
      <c r="J155" s="15"/>
      <c r="K155" s="15"/>
    </row>
    <row r="156" spans="1:14" x14ac:dyDescent="0.25">
      <c r="A156" s="15"/>
      <c r="B156" s="15"/>
      <c r="C156" s="15"/>
      <c r="D156" s="15"/>
      <c r="E156" s="15"/>
      <c r="F156" s="15"/>
      <c r="G156" s="15"/>
      <c r="H156" s="15"/>
      <c r="I156" s="15"/>
      <c r="J156" s="15"/>
      <c r="K156" s="15"/>
    </row>
    <row r="157" spans="1:14" x14ac:dyDescent="0.25">
      <c r="A157" s="15"/>
      <c r="B157" s="15"/>
      <c r="C157" s="15"/>
      <c r="D157" s="15"/>
      <c r="E157" s="15"/>
      <c r="F157" s="15"/>
      <c r="G157" s="15"/>
      <c r="H157" s="15"/>
      <c r="I157" s="15"/>
      <c r="J157" s="15"/>
      <c r="K157" s="15"/>
    </row>
    <row r="158" spans="1:14" x14ac:dyDescent="0.25">
      <c r="A158" s="15"/>
      <c r="B158" s="15"/>
      <c r="C158" s="15"/>
      <c r="D158" s="15"/>
      <c r="E158" s="15"/>
      <c r="F158" s="15"/>
      <c r="G158" s="15"/>
      <c r="H158" s="15"/>
      <c r="I158" s="15"/>
      <c r="J158" s="15"/>
      <c r="K158" s="15"/>
    </row>
    <row r="159" spans="1:14" x14ac:dyDescent="0.25">
      <c r="A159" s="15"/>
      <c r="B159" s="15"/>
      <c r="C159" s="15"/>
      <c r="D159" s="15"/>
      <c r="E159" s="15"/>
      <c r="F159" s="15"/>
      <c r="G159" s="15"/>
      <c r="H159" s="15"/>
      <c r="I159" s="15"/>
      <c r="J159" s="15"/>
      <c r="K159" s="15"/>
    </row>
    <row r="160" spans="1:14" x14ac:dyDescent="0.25">
      <c r="A160" s="15"/>
      <c r="B160" s="15"/>
      <c r="C160" s="15"/>
      <c r="D160" s="15"/>
      <c r="E160" s="15"/>
      <c r="F160" s="15"/>
      <c r="G160" s="15"/>
      <c r="H160" s="15"/>
      <c r="I160" s="15"/>
      <c r="J160" s="15"/>
      <c r="K160" s="15"/>
    </row>
    <row r="161" spans="1:11" x14ac:dyDescent="0.25">
      <c r="A161" s="15"/>
      <c r="B161" s="15"/>
      <c r="C161" s="15"/>
      <c r="D161" s="15"/>
      <c r="E161" s="15"/>
      <c r="F161" s="15"/>
      <c r="G161" s="15"/>
      <c r="H161" s="15"/>
      <c r="I161" s="15"/>
      <c r="J161" s="15"/>
      <c r="K161" s="15"/>
    </row>
    <row r="162" spans="1:11" x14ac:dyDescent="0.25">
      <c r="A162" s="15"/>
      <c r="B162" s="15"/>
      <c r="C162" s="15"/>
      <c r="D162" s="15"/>
      <c r="E162" s="15"/>
      <c r="F162" s="15"/>
      <c r="G162" s="15"/>
      <c r="H162" s="15"/>
      <c r="I162" s="15"/>
      <c r="J162" s="15"/>
      <c r="K162" s="15"/>
    </row>
    <row r="163" spans="1:11" x14ac:dyDescent="0.25">
      <c r="A163" s="15"/>
      <c r="B163" s="15"/>
      <c r="C163" s="15"/>
      <c r="D163" s="15"/>
      <c r="E163" s="15"/>
      <c r="F163" s="15"/>
      <c r="G163" s="15"/>
      <c r="H163" s="15"/>
      <c r="I163" s="15"/>
      <c r="J163" s="15"/>
      <c r="K163" s="15"/>
    </row>
    <row r="164" spans="1:11" x14ac:dyDescent="0.25">
      <c r="A164" s="15"/>
      <c r="B164" s="15"/>
      <c r="C164" s="15"/>
      <c r="D164" s="15"/>
      <c r="E164" s="15"/>
      <c r="F164" s="15"/>
      <c r="G164" s="15"/>
      <c r="H164" s="15"/>
      <c r="I164" s="15"/>
      <c r="J164" s="15"/>
      <c r="K164" s="15"/>
    </row>
    <row r="165" spans="1:11" x14ac:dyDescent="0.25">
      <c r="A165" s="15"/>
      <c r="B165" s="15"/>
      <c r="C165" s="15"/>
      <c r="D165" s="15"/>
      <c r="E165" s="15"/>
      <c r="F165" s="15"/>
      <c r="G165" s="15"/>
      <c r="H165" s="15"/>
      <c r="I165" s="15"/>
      <c r="J165" s="15"/>
      <c r="K165" s="15"/>
    </row>
    <row r="166" spans="1:11" x14ac:dyDescent="0.25">
      <c r="A166" s="15"/>
      <c r="B166" s="15"/>
      <c r="C166" s="15"/>
      <c r="D166" s="15"/>
      <c r="E166" s="15"/>
      <c r="F166" s="15"/>
      <c r="G166" s="15"/>
      <c r="H166" s="15"/>
      <c r="I166" s="15"/>
      <c r="J166" s="15"/>
      <c r="K166" s="15"/>
    </row>
    <row r="167" spans="1:11" x14ac:dyDescent="0.25">
      <c r="A167" s="15"/>
      <c r="B167" s="15"/>
      <c r="C167" s="15"/>
      <c r="D167" s="15"/>
      <c r="E167" s="15"/>
      <c r="F167" s="15"/>
      <c r="G167" s="15"/>
      <c r="H167" s="15"/>
      <c r="I167" s="15"/>
      <c r="J167" s="15"/>
      <c r="K167" s="15"/>
    </row>
    <row r="168" spans="1:11" x14ac:dyDescent="0.25">
      <c r="A168" s="15"/>
      <c r="B168" s="15"/>
      <c r="C168" s="15"/>
      <c r="D168" s="15"/>
      <c r="E168" s="15"/>
      <c r="F168" s="15"/>
      <c r="G168" s="15"/>
      <c r="H168" s="15"/>
      <c r="I168" s="15"/>
      <c r="J168" s="15"/>
      <c r="K168" s="15"/>
    </row>
    <row r="169" spans="1:11" x14ac:dyDescent="0.25">
      <c r="A169" s="15"/>
      <c r="B169" s="15"/>
      <c r="C169" s="15"/>
      <c r="D169" s="15"/>
      <c r="E169" s="15"/>
      <c r="F169" s="15"/>
      <c r="G169" s="15"/>
      <c r="H169" s="15"/>
      <c r="I169" s="15"/>
      <c r="J169" s="15"/>
      <c r="K169" s="15"/>
    </row>
    <row r="170" spans="1:11" x14ac:dyDescent="0.25">
      <c r="A170" s="15"/>
      <c r="B170" s="15"/>
      <c r="C170" s="15"/>
      <c r="D170" s="15"/>
      <c r="E170" s="15"/>
      <c r="F170" s="15"/>
      <c r="G170" s="15"/>
      <c r="H170" s="15"/>
      <c r="I170" s="15"/>
      <c r="J170" s="15"/>
      <c r="K170" s="15"/>
    </row>
    <row r="171" spans="1:11" x14ac:dyDescent="0.25">
      <c r="A171" s="15"/>
      <c r="B171" s="15"/>
      <c r="C171" s="15"/>
      <c r="D171" s="15"/>
      <c r="E171" s="15"/>
      <c r="F171" s="15"/>
      <c r="G171" s="15"/>
      <c r="H171" s="15"/>
      <c r="I171" s="15"/>
      <c r="J171" s="15"/>
      <c r="K171" s="15"/>
    </row>
    <row r="172" spans="1:11" x14ac:dyDescent="0.25">
      <c r="A172" s="15"/>
      <c r="B172" s="15"/>
      <c r="C172" s="15"/>
      <c r="D172" s="15"/>
      <c r="E172" s="15"/>
      <c r="F172" s="15"/>
      <c r="G172" s="15"/>
      <c r="H172" s="15"/>
      <c r="I172" s="15"/>
      <c r="J172" s="15"/>
      <c r="K172" s="15"/>
    </row>
    <row r="173" spans="1:11" x14ac:dyDescent="0.25">
      <c r="A173" s="15"/>
      <c r="B173" s="15"/>
      <c r="C173" s="15"/>
      <c r="D173" s="15"/>
      <c r="E173" s="15"/>
      <c r="F173" s="15"/>
      <c r="G173" s="15"/>
      <c r="H173" s="15"/>
      <c r="I173" s="15"/>
      <c r="J173" s="15"/>
      <c r="K173" s="15"/>
    </row>
    <row r="174" spans="1:11" x14ac:dyDescent="0.25">
      <c r="A174" s="15"/>
      <c r="B174" s="15"/>
      <c r="C174" s="15"/>
      <c r="D174" s="15"/>
      <c r="E174" s="15"/>
      <c r="F174" s="15"/>
      <c r="G174" s="15"/>
      <c r="H174" s="15"/>
      <c r="I174" s="15"/>
      <c r="J174" s="15"/>
      <c r="K174" s="15"/>
    </row>
    <row r="175" spans="1:11" x14ac:dyDescent="0.25">
      <c r="A175" s="15"/>
      <c r="B175" s="15"/>
      <c r="C175" s="15"/>
      <c r="D175" s="15"/>
      <c r="E175" s="15"/>
      <c r="F175" s="15"/>
      <c r="G175" s="15"/>
      <c r="H175" s="15"/>
      <c r="I175" s="15"/>
      <c r="J175" s="15"/>
      <c r="K175" s="15"/>
    </row>
    <row r="176" spans="1:11" x14ac:dyDescent="0.25">
      <c r="A176" s="15"/>
      <c r="B176" s="15"/>
      <c r="C176" s="15"/>
      <c r="D176" s="15"/>
      <c r="E176" s="15"/>
      <c r="F176" s="15"/>
      <c r="G176" s="15"/>
      <c r="H176" s="15"/>
      <c r="I176" s="15"/>
      <c r="J176" s="15"/>
      <c r="K176" s="15"/>
    </row>
    <row r="177" spans="1:11" x14ac:dyDescent="0.25">
      <c r="A177" s="15"/>
      <c r="B177" s="15"/>
      <c r="C177" s="15"/>
      <c r="D177" s="15"/>
      <c r="E177" s="15"/>
      <c r="F177" s="15"/>
      <c r="G177" s="15"/>
      <c r="H177" s="15"/>
      <c r="I177" s="15"/>
      <c r="J177" s="15"/>
      <c r="K177" s="15"/>
    </row>
    <row r="178" spans="1:11" x14ac:dyDescent="0.25">
      <c r="A178" s="15"/>
      <c r="B178" s="15"/>
      <c r="C178" s="15"/>
      <c r="D178" s="15"/>
      <c r="E178" s="15"/>
      <c r="F178" s="15"/>
      <c r="G178" s="15"/>
      <c r="H178" s="15"/>
      <c r="I178" s="15"/>
      <c r="J178" s="15"/>
      <c r="K178" s="15"/>
    </row>
    <row r="179" spans="1:11" x14ac:dyDescent="0.25">
      <c r="A179" s="15"/>
      <c r="B179" s="15"/>
      <c r="C179" s="15"/>
      <c r="D179" s="15"/>
      <c r="E179" s="15"/>
      <c r="F179" s="15"/>
      <c r="G179" s="15"/>
      <c r="H179" s="15"/>
      <c r="I179" s="15"/>
      <c r="J179" s="15"/>
      <c r="K179" s="15"/>
    </row>
    <row r="180" spans="1:11" x14ac:dyDescent="0.25">
      <c r="A180" s="15"/>
      <c r="B180" s="15"/>
      <c r="C180" s="15"/>
      <c r="D180" s="15"/>
      <c r="E180" s="15"/>
      <c r="F180" s="15"/>
      <c r="G180" s="15"/>
      <c r="H180" s="15"/>
      <c r="I180" s="15"/>
      <c r="J180" s="15"/>
      <c r="K180" s="15"/>
    </row>
    <row r="181" spans="1:11" x14ac:dyDescent="0.25">
      <c r="A181" s="15"/>
      <c r="B181" s="15"/>
      <c r="C181" s="15"/>
      <c r="D181" s="15"/>
      <c r="E181" s="15"/>
      <c r="F181" s="15"/>
      <c r="G181" s="15"/>
      <c r="H181" s="15"/>
      <c r="I181" s="15"/>
      <c r="J181" s="15"/>
      <c r="K181" s="15"/>
    </row>
    <row r="182" spans="1:11" x14ac:dyDescent="0.25">
      <c r="A182" s="15"/>
      <c r="B182" s="15"/>
      <c r="C182" s="15"/>
      <c r="D182" s="15"/>
      <c r="E182" s="15"/>
      <c r="F182" s="15"/>
      <c r="G182" s="15"/>
      <c r="H182" s="15"/>
      <c r="I182" s="15"/>
      <c r="J182" s="15"/>
      <c r="K182" s="15"/>
    </row>
    <row r="183" spans="1:11" x14ac:dyDescent="0.25">
      <c r="A183" s="15"/>
      <c r="B183" s="15"/>
      <c r="C183" s="15"/>
      <c r="D183" s="15"/>
      <c r="E183" s="15"/>
      <c r="F183" s="15"/>
      <c r="G183" s="15"/>
      <c r="H183" s="15"/>
      <c r="I183" s="15"/>
      <c r="J183" s="15"/>
      <c r="K183" s="15"/>
    </row>
    <row r="184" spans="1:11" x14ac:dyDescent="0.25">
      <c r="A184" s="15"/>
      <c r="B184" s="15"/>
      <c r="C184" s="15"/>
      <c r="D184" s="15"/>
      <c r="E184" s="15"/>
      <c r="F184" s="15"/>
      <c r="G184" s="15"/>
      <c r="H184" s="15"/>
      <c r="I184" s="15"/>
      <c r="J184" s="15"/>
      <c r="K184" s="15"/>
    </row>
    <row r="185" spans="1:11" x14ac:dyDescent="0.25">
      <c r="A185" s="15"/>
      <c r="B185" s="15"/>
      <c r="C185" s="15"/>
      <c r="D185" s="15"/>
      <c r="E185" s="15"/>
      <c r="F185" s="15"/>
      <c r="G185" s="15"/>
      <c r="H185" s="15"/>
      <c r="I185" s="15"/>
      <c r="J185" s="15"/>
      <c r="K185" s="15"/>
    </row>
    <row r="186" spans="1:11" x14ac:dyDescent="0.25">
      <c r="A186" s="15"/>
      <c r="B186" s="15"/>
      <c r="C186" s="15"/>
      <c r="D186" s="15"/>
      <c r="E186" s="15"/>
      <c r="F186" s="15"/>
      <c r="G186" s="15"/>
      <c r="H186" s="15"/>
      <c r="I186" s="15"/>
      <c r="J186" s="15"/>
      <c r="K186" s="15"/>
    </row>
    <row r="187" spans="1:11" x14ac:dyDescent="0.25">
      <c r="A187" s="15"/>
      <c r="B187" s="15"/>
      <c r="C187" s="15"/>
      <c r="D187" s="15"/>
      <c r="E187" s="15"/>
      <c r="F187" s="15"/>
      <c r="G187" s="15"/>
      <c r="H187" s="15"/>
      <c r="I187" s="15"/>
      <c r="J187" s="15"/>
      <c r="K187" s="15"/>
    </row>
    <row r="188" spans="1:11" x14ac:dyDescent="0.25">
      <c r="A188" s="15"/>
      <c r="B188" s="15"/>
      <c r="C188" s="15"/>
      <c r="D188" s="15"/>
      <c r="E188" s="15"/>
      <c r="F188" s="15"/>
      <c r="G188" s="15"/>
      <c r="H188" s="15"/>
      <c r="I188" s="15"/>
      <c r="J188" s="15"/>
      <c r="K188" s="15"/>
    </row>
    <row r="189" spans="1:11" x14ac:dyDescent="0.25">
      <c r="A189" s="15"/>
      <c r="B189" s="15"/>
      <c r="C189" s="15"/>
      <c r="D189" s="15"/>
      <c r="E189" s="15"/>
      <c r="F189" s="15"/>
      <c r="G189" s="15"/>
      <c r="H189" s="15"/>
      <c r="I189" s="15"/>
      <c r="J189" s="15"/>
      <c r="K189" s="15"/>
    </row>
    <row r="190" spans="1:11" x14ac:dyDescent="0.25">
      <c r="A190" s="15"/>
      <c r="B190" s="15"/>
      <c r="C190" s="15"/>
      <c r="D190" s="15"/>
      <c r="E190" s="15"/>
      <c r="F190" s="15"/>
      <c r="G190" s="15"/>
      <c r="H190" s="15"/>
      <c r="I190" s="15"/>
      <c r="J190" s="15"/>
      <c r="K190" s="15"/>
    </row>
    <row r="191" spans="1:11" x14ac:dyDescent="0.25">
      <c r="A191" s="15"/>
      <c r="B191" s="15"/>
      <c r="C191" s="15"/>
      <c r="D191" s="15"/>
      <c r="E191" s="15"/>
      <c r="F191" s="15"/>
      <c r="G191" s="15"/>
      <c r="H191" s="15"/>
      <c r="I191" s="15"/>
      <c r="J191" s="15"/>
      <c r="K191" s="15"/>
    </row>
    <row r="192" spans="1:11" x14ac:dyDescent="0.25">
      <c r="A192" s="15"/>
      <c r="B192" s="15"/>
      <c r="C192" s="15"/>
      <c r="D192" s="15"/>
      <c r="E192" s="15"/>
      <c r="F192" s="15"/>
      <c r="G192" s="15"/>
      <c r="H192" s="15"/>
      <c r="I192" s="15"/>
      <c r="J192" s="15"/>
      <c r="K192" s="15"/>
    </row>
    <row r="193" spans="1:11" x14ac:dyDescent="0.25">
      <c r="A193" s="15"/>
      <c r="B193" s="15"/>
      <c r="C193" s="15"/>
      <c r="D193" s="15"/>
      <c r="E193" s="15"/>
      <c r="F193" s="15"/>
      <c r="G193" s="15"/>
      <c r="H193" s="15"/>
      <c r="I193" s="15"/>
      <c r="J193" s="15"/>
      <c r="K193" s="15"/>
    </row>
    <row r="194" spans="1:11" x14ac:dyDescent="0.25">
      <c r="A194" s="15"/>
      <c r="B194" s="15"/>
      <c r="C194" s="15"/>
      <c r="D194" s="15"/>
      <c r="E194" s="15"/>
      <c r="F194" s="15"/>
      <c r="G194" s="15"/>
      <c r="H194" s="15"/>
      <c r="I194" s="15"/>
      <c r="J194" s="15"/>
      <c r="K194" s="15"/>
    </row>
    <row r="195" spans="1:11" x14ac:dyDescent="0.25">
      <c r="A195" s="15"/>
      <c r="B195" s="15"/>
      <c r="C195" s="15"/>
      <c r="D195" s="15"/>
      <c r="E195" s="15"/>
      <c r="F195" s="15"/>
      <c r="G195" s="15"/>
      <c r="H195" s="15"/>
      <c r="I195" s="15"/>
      <c r="J195" s="15"/>
      <c r="K195" s="15"/>
    </row>
    <row r="196" spans="1:11" x14ac:dyDescent="0.25">
      <c r="A196" s="15"/>
      <c r="B196" s="15"/>
      <c r="C196" s="15"/>
      <c r="D196" s="15"/>
      <c r="E196" s="15"/>
      <c r="F196" s="15"/>
      <c r="G196" s="15"/>
      <c r="H196" s="15"/>
      <c r="I196" s="15"/>
      <c r="J196" s="15"/>
      <c r="K196" s="15"/>
    </row>
    <row r="197" spans="1:11" x14ac:dyDescent="0.25">
      <c r="A197" s="15"/>
      <c r="B197" s="15"/>
      <c r="C197" s="15"/>
      <c r="D197" s="15"/>
      <c r="E197" s="15"/>
      <c r="F197" s="15"/>
      <c r="G197" s="15"/>
      <c r="H197" s="15"/>
      <c r="I197" s="15"/>
      <c r="J197" s="15"/>
      <c r="K197" s="15"/>
    </row>
    <row r="198" spans="1:11" x14ac:dyDescent="0.25">
      <c r="A198" s="15"/>
      <c r="B198" s="15"/>
      <c r="C198" s="15"/>
      <c r="D198" s="15"/>
      <c r="E198" s="15"/>
      <c r="F198" s="15"/>
      <c r="G198" s="15"/>
      <c r="H198" s="15"/>
      <c r="I198" s="15"/>
      <c r="J198" s="15"/>
      <c r="K198" s="15"/>
    </row>
    <row r="199" spans="1:11" x14ac:dyDescent="0.25">
      <c r="A199" s="15"/>
      <c r="B199" s="15"/>
      <c r="C199" s="15"/>
      <c r="D199" s="15"/>
      <c r="E199" s="15"/>
      <c r="F199" s="15"/>
      <c r="G199" s="15"/>
      <c r="H199" s="15"/>
      <c r="I199" s="15"/>
      <c r="J199" s="15"/>
      <c r="K199" s="15"/>
    </row>
    <row r="200" spans="1:11" x14ac:dyDescent="0.25">
      <c r="A200" s="15"/>
      <c r="B200" s="15"/>
      <c r="C200" s="15"/>
      <c r="D200" s="15"/>
      <c r="E200" s="15"/>
      <c r="F200" s="15"/>
      <c r="G200" s="15"/>
      <c r="H200" s="15"/>
      <c r="I200" s="15"/>
      <c r="J200" s="15"/>
      <c r="K200" s="15"/>
    </row>
    <row r="201" spans="1:11" x14ac:dyDescent="0.25">
      <c r="A201" s="15"/>
      <c r="B201" s="15"/>
      <c r="C201" s="15"/>
      <c r="D201" s="15"/>
      <c r="E201" s="15"/>
      <c r="F201" s="15"/>
      <c r="G201" s="15"/>
      <c r="H201" s="15"/>
      <c r="I201" s="15"/>
      <c r="J201" s="15"/>
      <c r="K201" s="15"/>
    </row>
    <row r="202" spans="1:11" x14ac:dyDescent="0.25">
      <c r="A202" s="15"/>
      <c r="B202" s="15"/>
      <c r="C202" s="15"/>
      <c r="D202" s="15"/>
      <c r="E202" s="15"/>
      <c r="F202" s="15"/>
      <c r="G202" s="15"/>
      <c r="H202" s="15"/>
      <c r="I202" s="15"/>
      <c r="J202" s="15"/>
      <c r="K202" s="15"/>
    </row>
    <row r="203" spans="1:11" x14ac:dyDescent="0.25">
      <c r="A203" s="15"/>
      <c r="B203" s="15"/>
      <c r="C203" s="15"/>
      <c r="D203" s="15"/>
      <c r="E203" s="15"/>
      <c r="F203" s="15"/>
      <c r="G203" s="15"/>
      <c r="H203" s="15"/>
      <c r="I203" s="15"/>
      <c r="J203" s="15"/>
      <c r="K203" s="15"/>
    </row>
    <row r="204" spans="1:11" x14ac:dyDescent="0.25">
      <c r="A204" s="15"/>
      <c r="B204" s="15"/>
      <c r="C204" s="15"/>
      <c r="D204" s="15"/>
      <c r="E204" s="15"/>
      <c r="F204" s="15"/>
      <c r="G204" s="15"/>
      <c r="H204" s="15"/>
      <c r="I204" s="15"/>
      <c r="J204" s="15"/>
      <c r="K204" s="15"/>
    </row>
    <row r="205" spans="1:11" x14ac:dyDescent="0.25">
      <c r="A205" s="15"/>
      <c r="B205" s="15"/>
      <c r="C205" s="15"/>
      <c r="D205" s="15"/>
      <c r="E205" s="15"/>
      <c r="F205" s="15"/>
      <c r="G205" s="15"/>
      <c r="H205" s="15"/>
      <c r="I205" s="15"/>
      <c r="J205" s="15"/>
      <c r="K205" s="15"/>
    </row>
    <row r="206" spans="1:11" x14ac:dyDescent="0.25">
      <c r="A206" s="15"/>
      <c r="B206" s="15"/>
      <c r="C206" s="15"/>
      <c r="D206" s="15"/>
      <c r="E206" s="15"/>
      <c r="F206" s="15"/>
      <c r="G206" s="15"/>
      <c r="H206" s="15"/>
      <c r="I206" s="15"/>
      <c r="J206" s="15"/>
      <c r="K206" s="15"/>
    </row>
    <row r="207" spans="1:11" x14ac:dyDescent="0.25">
      <c r="A207" s="15"/>
      <c r="B207" s="15"/>
      <c r="C207" s="15"/>
      <c r="D207" s="15"/>
      <c r="E207" s="15"/>
      <c r="F207" s="15"/>
      <c r="G207" s="15"/>
      <c r="H207" s="15"/>
      <c r="I207" s="15"/>
      <c r="J207" s="15"/>
      <c r="K207" s="15"/>
    </row>
    <row r="208" spans="1:11" x14ac:dyDescent="0.25">
      <c r="A208" s="15"/>
      <c r="B208" s="15"/>
      <c r="C208" s="15"/>
      <c r="D208" s="15"/>
      <c r="E208" s="15"/>
      <c r="F208" s="15"/>
      <c r="G208" s="15"/>
      <c r="H208" s="15"/>
      <c r="I208" s="15"/>
      <c r="J208" s="15"/>
      <c r="K208" s="15"/>
    </row>
    <row r="209" spans="1:11" x14ac:dyDescent="0.25">
      <c r="A209" s="15"/>
      <c r="B209" s="15"/>
      <c r="C209" s="15"/>
      <c r="D209" s="15"/>
      <c r="E209" s="15"/>
      <c r="F209" s="15"/>
      <c r="G209" s="15"/>
      <c r="H209" s="15"/>
      <c r="I209" s="15"/>
      <c r="J209" s="15"/>
      <c r="K209" s="15"/>
    </row>
    <row r="210" spans="1:11" x14ac:dyDescent="0.25">
      <c r="A210" s="15"/>
      <c r="B210" s="15"/>
      <c r="C210" s="15"/>
      <c r="D210" s="15"/>
      <c r="E210" s="15"/>
      <c r="F210" s="15"/>
      <c r="G210" s="15"/>
      <c r="H210" s="15"/>
      <c r="I210" s="15"/>
      <c r="J210" s="15"/>
      <c r="K210" s="15"/>
    </row>
    <row r="211" spans="1:11" x14ac:dyDescent="0.25">
      <c r="A211" s="15"/>
      <c r="B211" s="15"/>
      <c r="C211" s="15"/>
      <c r="D211" s="15"/>
      <c r="E211" s="15"/>
      <c r="F211" s="15"/>
      <c r="G211" s="15"/>
      <c r="H211" s="15"/>
      <c r="I211" s="15"/>
      <c r="J211" s="15"/>
      <c r="K211" s="15"/>
    </row>
    <row r="212" spans="1:11" x14ac:dyDescent="0.25">
      <c r="A212" s="15"/>
      <c r="B212" s="15"/>
      <c r="C212" s="15"/>
      <c r="D212" s="15"/>
      <c r="E212" s="15"/>
      <c r="F212" s="15"/>
      <c r="G212" s="15"/>
      <c r="H212" s="15"/>
      <c r="I212" s="15"/>
      <c r="J212" s="15"/>
      <c r="K212" s="15"/>
    </row>
    <row r="213" spans="1:11" x14ac:dyDescent="0.25">
      <c r="A213" s="15"/>
      <c r="B213" s="15"/>
      <c r="C213" s="15"/>
      <c r="D213" s="15"/>
      <c r="E213" s="15"/>
      <c r="F213" s="15"/>
      <c r="G213" s="15"/>
      <c r="H213" s="15"/>
      <c r="I213" s="15"/>
      <c r="J213" s="15"/>
      <c r="K213" s="15"/>
    </row>
    <row r="214" spans="1:11" x14ac:dyDescent="0.25">
      <c r="A214" s="15"/>
      <c r="B214" s="15"/>
      <c r="C214" s="15"/>
      <c r="D214" s="15"/>
      <c r="E214" s="15"/>
      <c r="F214" s="15"/>
      <c r="G214" s="15"/>
      <c r="H214" s="15"/>
      <c r="I214" s="15"/>
      <c r="J214" s="15"/>
      <c r="K214" s="15"/>
    </row>
    <row r="215" spans="1:11" x14ac:dyDescent="0.25">
      <c r="A215" s="15"/>
      <c r="B215" s="15"/>
      <c r="C215" s="15"/>
      <c r="D215" s="15"/>
      <c r="E215" s="15"/>
      <c r="F215" s="15"/>
      <c r="G215" s="15"/>
      <c r="H215" s="15"/>
      <c r="I215" s="15"/>
      <c r="J215" s="15"/>
      <c r="K215" s="15"/>
    </row>
    <row r="216" spans="1:11" x14ac:dyDescent="0.25">
      <c r="A216" s="15"/>
      <c r="B216" s="15"/>
      <c r="C216" s="15"/>
      <c r="D216" s="15"/>
      <c r="E216" s="15"/>
      <c r="F216" s="15"/>
      <c r="G216" s="15"/>
      <c r="H216" s="15"/>
      <c r="I216" s="15"/>
      <c r="J216" s="15"/>
      <c r="K216" s="15"/>
    </row>
  </sheetData>
  <autoFilter ref="B3:J133"/>
  <mergeCells count="27">
    <mergeCell ref="B130:B133"/>
    <mergeCell ref="B124:B126"/>
    <mergeCell ref="B79:B83"/>
    <mergeCell ref="B75:B78"/>
    <mergeCell ref="B127:B129"/>
    <mergeCell ref="B118:B120"/>
    <mergeCell ref="B71:B74"/>
    <mergeCell ref="B114:B117"/>
    <mergeCell ref="B107:B112"/>
    <mergeCell ref="B121:B123"/>
    <mergeCell ref="B84:B89"/>
    <mergeCell ref="B90:B95"/>
    <mergeCell ref="B96:B98"/>
    <mergeCell ref="B99:B103"/>
    <mergeCell ref="B104:B106"/>
    <mergeCell ref="B23:B31"/>
    <mergeCell ref="B59:B66"/>
    <mergeCell ref="B68:B70"/>
    <mergeCell ref="B45:B55"/>
    <mergeCell ref="B56:B57"/>
    <mergeCell ref="B32:B39"/>
    <mergeCell ref="B40:B44"/>
    <mergeCell ref="Q5:S5"/>
    <mergeCell ref="C2:E2"/>
    <mergeCell ref="B4:B9"/>
    <mergeCell ref="B10:B12"/>
    <mergeCell ref="B14:B22"/>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EDS</vt:lpstr>
      <vt:lpstr>4741-05</vt:lpstr>
      <vt:lpstr>1170-97</vt:lpstr>
      <vt:lpstr>1188-03</vt:lpstr>
      <vt:lpstr>Antecedentes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GaitaRey</dc:creator>
  <cp:lastModifiedBy>yend32</cp:lastModifiedBy>
  <cp:lastPrinted>2015-09-16T18:14:17Z</cp:lastPrinted>
  <dcterms:created xsi:type="dcterms:W3CDTF">2015-09-08T21:22:36Z</dcterms:created>
  <dcterms:modified xsi:type="dcterms:W3CDTF">2016-02-05T23:40:24Z</dcterms:modified>
</cp:coreProperties>
</file>