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16815" windowHeight="7905"/>
  </bookViews>
  <sheets>
    <sheet name="Matriz de Impactos ambientales" sheetId="2" r:id="rId1"/>
  </sheets>
  <definedNames>
    <definedName name="_xlnm.Print_Area" localSheetId="0">'Matriz de Impactos ambientales'!$A$1:$UA$40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X37" i="2" l="1"/>
  <c r="TX38" i="2" s="1"/>
  <c r="TX35" i="2"/>
  <c r="TX34" i="2"/>
  <c r="TX33" i="2"/>
  <c r="TX32" i="2"/>
  <c r="TX29" i="2"/>
  <c r="TX30" i="2" s="1"/>
  <c r="TX27" i="2"/>
  <c r="TX26" i="2"/>
  <c r="TX25" i="2"/>
  <c r="TX23" i="2"/>
  <c r="TX22" i="2"/>
  <c r="TX21" i="2"/>
  <c r="TX20" i="2"/>
  <c r="TX19" i="2"/>
  <c r="TX28" i="2" l="1"/>
  <c r="TX36" i="2"/>
  <c r="TX39" i="2" s="1"/>
  <c r="TX24" i="2"/>
  <c r="NX37" i="2"/>
  <c r="NX38" i="2" s="1"/>
  <c r="NX35" i="2"/>
  <c r="NX34" i="2"/>
  <c r="NX33" i="2"/>
  <c r="NX32" i="2"/>
  <c r="NX36" i="2" s="1"/>
  <c r="NX29" i="2"/>
  <c r="NX30" i="2" s="1"/>
  <c r="NX27" i="2"/>
  <c r="NX28" i="2" s="1"/>
  <c r="NX26" i="2"/>
  <c r="NX25" i="2"/>
  <c r="NX23" i="2"/>
  <c r="NX22" i="2"/>
  <c r="NX21" i="2"/>
  <c r="NX20" i="2"/>
  <c r="NX19" i="2"/>
  <c r="NX24" i="2" s="1"/>
  <c r="TX31" i="2" l="1"/>
  <c r="TX40" i="2" s="1"/>
  <c r="NX31" i="2"/>
  <c r="P19" i="2"/>
  <c r="MB37" i="2"/>
  <c r="MB38" i="2" s="1"/>
  <c r="IV37" i="2"/>
  <c r="IV38" i="2" s="1"/>
  <c r="IV35" i="2"/>
  <c r="IV34" i="2"/>
  <c r="IV33" i="2"/>
  <c r="IV32" i="2"/>
  <c r="IV29" i="2"/>
  <c r="IV30" i="2" s="1"/>
  <c r="IV27" i="2"/>
  <c r="IV26" i="2"/>
  <c r="IV25" i="2"/>
  <c r="IV23" i="2"/>
  <c r="IV22" i="2"/>
  <c r="IV21" i="2"/>
  <c r="IV20" i="2"/>
  <c r="IV19" i="2"/>
  <c r="IV36" i="2" l="1"/>
  <c r="IV39" i="2" s="1"/>
  <c r="IV28" i="2"/>
  <c r="IV24" i="2"/>
  <c r="O36" i="2"/>
  <c r="O30" i="2"/>
  <c r="O31" i="2" s="1"/>
  <c r="O28" i="2"/>
  <c r="O24" i="2"/>
  <c r="IV31" i="2" l="1"/>
  <c r="IV40" i="2" s="1"/>
  <c r="TL37" i="2"/>
  <c r="TL38" i="2" s="1"/>
  <c r="TL35" i="2"/>
  <c r="TL34" i="2"/>
  <c r="TL33" i="2"/>
  <c r="TL32" i="2"/>
  <c r="TL29" i="2"/>
  <c r="TL30" i="2" s="1"/>
  <c r="TL27" i="2"/>
  <c r="TL26" i="2"/>
  <c r="TL25" i="2"/>
  <c r="TL23" i="2"/>
  <c r="TL22" i="2"/>
  <c r="TL21" i="2"/>
  <c r="TL20" i="2"/>
  <c r="TL19" i="2"/>
  <c r="SZ37" i="2"/>
  <c r="SZ38" i="2" s="1"/>
  <c r="SZ35" i="2"/>
  <c r="SZ34" i="2"/>
  <c r="SZ33" i="2"/>
  <c r="SZ32" i="2"/>
  <c r="SZ36" i="2" s="1"/>
  <c r="SZ29" i="2"/>
  <c r="SZ30" i="2" s="1"/>
  <c r="SZ27" i="2"/>
  <c r="SZ26" i="2"/>
  <c r="SZ25" i="2"/>
  <c r="SZ23" i="2"/>
  <c r="SZ22" i="2"/>
  <c r="SZ21" i="2"/>
  <c r="SZ20" i="2"/>
  <c r="SZ19" i="2"/>
  <c r="SN37" i="2"/>
  <c r="SN38" i="2" s="1"/>
  <c r="SN35" i="2"/>
  <c r="SN34" i="2"/>
  <c r="SN33" i="2"/>
  <c r="SN32" i="2"/>
  <c r="SN29" i="2"/>
  <c r="SN30" i="2" s="1"/>
  <c r="SN27" i="2"/>
  <c r="SN26" i="2"/>
  <c r="SN25" i="2"/>
  <c r="SN23" i="2"/>
  <c r="SN22" i="2"/>
  <c r="SN21" i="2"/>
  <c r="SN20" i="2"/>
  <c r="SN19" i="2"/>
  <c r="SB37" i="2"/>
  <c r="SB38" i="2" s="1"/>
  <c r="SB35" i="2"/>
  <c r="SB34" i="2"/>
  <c r="SB33" i="2"/>
  <c r="SB32" i="2"/>
  <c r="SB29" i="2"/>
  <c r="SB30" i="2" s="1"/>
  <c r="SB27" i="2"/>
  <c r="SB26" i="2"/>
  <c r="SB25" i="2"/>
  <c r="SB23" i="2"/>
  <c r="SB22" i="2"/>
  <c r="SB21" i="2"/>
  <c r="SB20" i="2"/>
  <c r="SB19" i="2"/>
  <c r="RP37" i="2"/>
  <c r="RP38" i="2" s="1"/>
  <c r="RP35" i="2"/>
  <c r="RP34" i="2"/>
  <c r="RP33" i="2"/>
  <c r="RP32" i="2"/>
  <c r="RP29" i="2"/>
  <c r="RP30" i="2" s="1"/>
  <c r="RP27" i="2"/>
  <c r="RP26" i="2"/>
  <c r="RP25" i="2"/>
  <c r="RP23" i="2"/>
  <c r="RP22" i="2"/>
  <c r="RP21" i="2"/>
  <c r="RP20" i="2"/>
  <c r="RP19" i="2"/>
  <c r="RD37" i="2"/>
  <c r="RD38" i="2" s="1"/>
  <c r="RD35" i="2"/>
  <c r="RD34" i="2"/>
  <c r="RD33" i="2"/>
  <c r="RD32" i="2"/>
  <c r="RD29" i="2"/>
  <c r="RD30" i="2" s="1"/>
  <c r="RD27" i="2"/>
  <c r="RD26" i="2"/>
  <c r="RD25" i="2"/>
  <c r="RD23" i="2"/>
  <c r="RD22" i="2"/>
  <c r="RD21" i="2"/>
  <c r="RD20" i="2"/>
  <c r="RD19" i="2"/>
  <c r="QR37" i="2"/>
  <c r="QR38" i="2" s="1"/>
  <c r="QR35" i="2"/>
  <c r="QR34" i="2"/>
  <c r="QR33" i="2"/>
  <c r="QR32" i="2"/>
  <c r="QR29" i="2"/>
  <c r="QR30" i="2" s="1"/>
  <c r="QR27" i="2"/>
  <c r="QR26" i="2"/>
  <c r="QR25" i="2"/>
  <c r="QR23" i="2"/>
  <c r="QR22" i="2"/>
  <c r="QR21" i="2"/>
  <c r="QR20" i="2"/>
  <c r="QR19" i="2"/>
  <c r="QF37" i="2"/>
  <c r="QF38" i="2" s="1"/>
  <c r="QF35" i="2"/>
  <c r="QF34" i="2"/>
  <c r="QF33" i="2"/>
  <c r="QF32" i="2"/>
  <c r="QF29" i="2"/>
  <c r="QF30" i="2" s="1"/>
  <c r="QF27" i="2"/>
  <c r="QF26" i="2"/>
  <c r="QF25" i="2"/>
  <c r="QF23" i="2"/>
  <c r="QF22" i="2"/>
  <c r="QF21" i="2"/>
  <c r="QF20" i="2"/>
  <c r="QF19" i="2"/>
  <c r="PT37" i="2"/>
  <c r="PT38" i="2" s="1"/>
  <c r="PT35" i="2"/>
  <c r="PT34" i="2"/>
  <c r="PT33" i="2"/>
  <c r="PT32" i="2"/>
  <c r="PT29" i="2"/>
  <c r="PT30" i="2" s="1"/>
  <c r="PT27" i="2"/>
  <c r="PT26" i="2"/>
  <c r="PT25" i="2"/>
  <c r="PT23" i="2"/>
  <c r="PT22" i="2"/>
  <c r="PT21" i="2"/>
  <c r="PT20" i="2"/>
  <c r="PT19" i="2"/>
  <c r="PH37" i="2"/>
  <c r="PH38" i="2" s="1"/>
  <c r="PH35" i="2"/>
  <c r="PH34" i="2"/>
  <c r="PH33" i="2"/>
  <c r="PH32" i="2"/>
  <c r="PH36" i="2" s="1"/>
  <c r="PH29" i="2"/>
  <c r="PH30" i="2" s="1"/>
  <c r="PH27" i="2"/>
  <c r="PH26" i="2"/>
  <c r="PH25" i="2"/>
  <c r="PH28" i="2" s="1"/>
  <c r="PH23" i="2"/>
  <c r="PH22" i="2"/>
  <c r="PH21" i="2"/>
  <c r="PH20" i="2"/>
  <c r="PH19" i="2"/>
  <c r="OV37" i="2"/>
  <c r="OV38" i="2" s="1"/>
  <c r="OV35" i="2"/>
  <c r="OV34" i="2"/>
  <c r="OV33" i="2"/>
  <c r="OV32" i="2"/>
  <c r="OV29" i="2"/>
  <c r="OV30" i="2" s="1"/>
  <c r="OV27" i="2"/>
  <c r="OV26" i="2"/>
  <c r="OV25" i="2"/>
  <c r="OV23" i="2"/>
  <c r="OV22" i="2"/>
  <c r="OV21" i="2"/>
  <c r="OV20" i="2"/>
  <c r="OV19" i="2"/>
  <c r="OJ37" i="2"/>
  <c r="OJ38" i="2" s="1"/>
  <c r="OJ35" i="2"/>
  <c r="OJ34" i="2"/>
  <c r="OJ33" i="2"/>
  <c r="OJ32" i="2"/>
  <c r="OJ29" i="2"/>
  <c r="OJ30" i="2" s="1"/>
  <c r="OJ27" i="2"/>
  <c r="OJ26" i="2"/>
  <c r="OJ25" i="2"/>
  <c r="OJ23" i="2"/>
  <c r="OJ22" i="2"/>
  <c r="OJ21" i="2"/>
  <c r="OJ20" i="2"/>
  <c r="OJ19" i="2"/>
  <c r="NL37" i="2"/>
  <c r="NL38" i="2" s="1"/>
  <c r="NL35" i="2"/>
  <c r="NL34" i="2"/>
  <c r="NL33" i="2"/>
  <c r="NL32" i="2"/>
  <c r="NL29" i="2"/>
  <c r="NL30" i="2" s="1"/>
  <c r="NL27" i="2"/>
  <c r="NL26" i="2"/>
  <c r="NL25" i="2"/>
  <c r="NL23" i="2"/>
  <c r="NL22" i="2"/>
  <c r="NL21" i="2"/>
  <c r="NL20" i="2"/>
  <c r="NL19" i="2"/>
  <c r="MZ37" i="2"/>
  <c r="MZ38" i="2" s="1"/>
  <c r="MZ35" i="2"/>
  <c r="MZ34" i="2"/>
  <c r="MZ33" i="2"/>
  <c r="MZ32" i="2"/>
  <c r="MZ29" i="2"/>
  <c r="MZ30" i="2" s="1"/>
  <c r="MZ27" i="2"/>
  <c r="MZ26" i="2"/>
  <c r="MZ25" i="2"/>
  <c r="MZ23" i="2"/>
  <c r="MZ22" i="2"/>
  <c r="MZ21" i="2"/>
  <c r="MZ20" i="2"/>
  <c r="MZ19" i="2"/>
  <c r="MN37" i="2"/>
  <c r="MN38" i="2" s="1"/>
  <c r="MN35" i="2"/>
  <c r="MN34" i="2"/>
  <c r="MN33" i="2"/>
  <c r="MN32" i="2"/>
  <c r="MN29" i="2"/>
  <c r="MN30" i="2" s="1"/>
  <c r="MN27" i="2"/>
  <c r="MN26" i="2"/>
  <c r="MN25" i="2"/>
  <c r="MN28" i="2" s="1"/>
  <c r="MN23" i="2"/>
  <c r="MN22" i="2"/>
  <c r="MN21" i="2"/>
  <c r="MN20" i="2"/>
  <c r="MN19" i="2"/>
  <c r="MB35" i="2"/>
  <c r="MB34" i="2"/>
  <c r="MB33" i="2"/>
  <c r="MB32" i="2"/>
  <c r="MB29" i="2"/>
  <c r="MB30" i="2" s="1"/>
  <c r="MB27" i="2"/>
  <c r="MB26" i="2"/>
  <c r="MB25" i="2"/>
  <c r="MB23" i="2"/>
  <c r="MB22" i="2"/>
  <c r="MB21" i="2"/>
  <c r="MB20" i="2"/>
  <c r="MB19" i="2"/>
  <c r="LP37" i="2"/>
  <c r="LP38" i="2" s="1"/>
  <c r="LP35" i="2"/>
  <c r="LP34" i="2"/>
  <c r="LP33" i="2"/>
  <c r="LP32" i="2"/>
  <c r="LP29" i="2"/>
  <c r="LP30" i="2" s="1"/>
  <c r="LP27" i="2"/>
  <c r="LP26" i="2"/>
  <c r="LP25" i="2"/>
  <c r="LP23" i="2"/>
  <c r="LP22" i="2"/>
  <c r="LP21" i="2"/>
  <c r="LP20" i="2"/>
  <c r="LP19" i="2"/>
  <c r="LD37" i="2"/>
  <c r="LD38" i="2" s="1"/>
  <c r="LD35" i="2"/>
  <c r="LD34" i="2"/>
  <c r="LD33" i="2"/>
  <c r="LD32" i="2"/>
  <c r="LD29" i="2"/>
  <c r="LD30" i="2" s="1"/>
  <c r="LD27" i="2"/>
  <c r="LD26" i="2"/>
  <c r="LD25" i="2"/>
  <c r="LD23" i="2"/>
  <c r="LD22" i="2"/>
  <c r="LD21" i="2"/>
  <c r="LD20" i="2"/>
  <c r="LD19" i="2"/>
  <c r="KR37" i="2"/>
  <c r="KR38" i="2" s="1"/>
  <c r="KR35" i="2"/>
  <c r="KR34" i="2"/>
  <c r="KR33" i="2"/>
  <c r="KR32" i="2"/>
  <c r="KR29" i="2"/>
  <c r="KR30" i="2" s="1"/>
  <c r="KR27" i="2"/>
  <c r="KR26" i="2"/>
  <c r="KR25" i="2"/>
  <c r="KR23" i="2"/>
  <c r="KR22" i="2"/>
  <c r="KR21" i="2"/>
  <c r="KR20" i="2"/>
  <c r="KR19" i="2"/>
  <c r="KF37" i="2"/>
  <c r="KF38" i="2" s="1"/>
  <c r="KF35" i="2"/>
  <c r="KF34" i="2"/>
  <c r="KF33" i="2"/>
  <c r="KF32" i="2"/>
  <c r="KF29" i="2"/>
  <c r="KF30" i="2" s="1"/>
  <c r="KF27" i="2"/>
  <c r="KF26" i="2"/>
  <c r="KF25" i="2"/>
  <c r="KF23" i="2"/>
  <c r="KF22" i="2"/>
  <c r="KF21" i="2"/>
  <c r="KF20" i="2"/>
  <c r="KF19" i="2"/>
  <c r="JT37" i="2"/>
  <c r="JT38" i="2" s="1"/>
  <c r="JT35" i="2"/>
  <c r="JT34" i="2"/>
  <c r="JT33" i="2"/>
  <c r="JT32" i="2"/>
  <c r="JT29" i="2"/>
  <c r="JT30" i="2" s="1"/>
  <c r="JT27" i="2"/>
  <c r="JT26" i="2"/>
  <c r="JT25" i="2"/>
  <c r="JT23" i="2"/>
  <c r="JT22" i="2"/>
  <c r="JT21" i="2"/>
  <c r="JT20" i="2"/>
  <c r="JT19" i="2"/>
  <c r="JH37" i="2"/>
  <c r="JH38" i="2" s="1"/>
  <c r="JH35" i="2"/>
  <c r="JH34" i="2"/>
  <c r="JH33" i="2"/>
  <c r="JH32" i="2"/>
  <c r="JH29" i="2"/>
  <c r="JH30" i="2" s="1"/>
  <c r="JH27" i="2"/>
  <c r="JH26" i="2"/>
  <c r="JH25" i="2"/>
  <c r="JH23" i="2"/>
  <c r="JH22" i="2"/>
  <c r="JH21" i="2"/>
  <c r="JH20" i="2"/>
  <c r="JH19" i="2"/>
  <c r="IJ37" i="2"/>
  <c r="IJ38" i="2" s="1"/>
  <c r="IJ35" i="2"/>
  <c r="IJ34" i="2"/>
  <c r="IJ33" i="2"/>
  <c r="IJ32" i="2"/>
  <c r="IJ29" i="2"/>
  <c r="IJ30" i="2" s="1"/>
  <c r="IJ27" i="2"/>
  <c r="IJ26" i="2"/>
  <c r="IJ25" i="2"/>
  <c r="IJ23" i="2"/>
  <c r="IJ22" i="2"/>
  <c r="IJ21" i="2"/>
  <c r="IJ20" i="2"/>
  <c r="IJ19" i="2"/>
  <c r="HX37" i="2"/>
  <c r="HX38" i="2" s="1"/>
  <c r="HX35" i="2"/>
  <c r="HX34" i="2"/>
  <c r="HX33" i="2"/>
  <c r="HX32" i="2"/>
  <c r="HX29" i="2"/>
  <c r="HX30" i="2" s="1"/>
  <c r="HX27" i="2"/>
  <c r="HX26" i="2"/>
  <c r="HX25" i="2"/>
  <c r="HX23" i="2"/>
  <c r="HX22" i="2"/>
  <c r="HX21" i="2"/>
  <c r="HX20" i="2"/>
  <c r="HX19" i="2"/>
  <c r="HL37" i="2"/>
  <c r="HL38" i="2" s="1"/>
  <c r="HL35" i="2"/>
  <c r="HL34" i="2"/>
  <c r="HL33" i="2"/>
  <c r="HL32" i="2"/>
  <c r="HL29" i="2"/>
  <c r="HL30" i="2" s="1"/>
  <c r="HL27" i="2"/>
  <c r="HL26" i="2"/>
  <c r="HL25" i="2"/>
  <c r="HL23" i="2"/>
  <c r="HL22" i="2"/>
  <c r="HL21" i="2"/>
  <c r="HL20" i="2"/>
  <c r="HL19" i="2"/>
  <c r="GZ37" i="2"/>
  <c r="GZ38" i="2" s="1"/>
  <c r="GZ35" i="2"/>
  <c r="GZ34" i="2"/>
  <c r="GZ33" i="2"/>
  <c r="GZ32" i="2"/>
  <c r="GZ29" i="2"/>
  <c r="GZ30" i="2" s="1"/>
  <c r="GZ27" i="2"/>
  <c r="GZ26" i="2"/>
  <c r="GZ25" i="2"/>
  <c r="GZ23" i="2"/>
  <c r="GZ22" i="2"/>
  <c r="GZ21" i="2"/>
  <c r="GZ20" i="2"/>
  <c r="GZ19" i="2"/>
  <c r="GN37" i="2"/>
  <c r="GN38" i="2" s="1"/>
  <c r="GN35" i="2"/>
  <c r="GN34" i="2"/>
  <c r="GN33" i="2"/>
  <c r="GN32" i="2"/>
  <c r="GN29" i="2"/>
  <c r="GN30" i="2" s="1"/>
  <c r="GN27" i="2"/>
  <c r="GN26" i="2"/>
  <c r="GN25" i="2"/>
  <c r="GN23" i="2"/>
  <c r="GN22" i="2"/>
  <c r="GN21" i="2"/>
  <c r="GN20" i="2"/>
  <c r="GN19" i="2"/>
  <c r="GB37" i="2"/>
  <c r="GB38" i="2" s="1"/>
  <c r="GB35" i="2"/>
  <c r="GB34" i="2"/>
  <c r="GB33" i="2"/>
  <c r="GB32" i="2"/>
  <c r="GB29" i="2"/>
  <c r="GB30" i="2" s="1"/>
  <c r="GB27" i="2"/>
  <c r="GB26" i="2"/>
  <c r="GB25" i="2"/>
  <c r="GB23" i="2"/>
  <c r="GB22" i="2"/>
  <c r="GB21" i="2"/>
  <c r="GB20" i="2"/>
  <c r="GB19" i="2"/>
  <c r="FP37" i="2"/>
  <c r="FP38" i="2" s="1"/>
  <c r="FP35" i="2"/>
  <c r="FP34" i="2"/>
  <c r="FP33" i="2"/>
  <c r="FP32" i="2"/>
  <c r="FP29" i="2"/>
  <c r="FP30" i="2" s="1"/>
  <c r="FP27" i="2"/>
  <c r="FP26" i="2"/>
  <c r="FP25" i="2"/>
  <c r="FP23" i="2"/>
  <c r="FP22" i="2"/>
  <c r="FP21" i="2"/>
  <c r="FP20" i="2"/>
  <c r="FP19" i="2"/>
  <c r="FD37" i="2"/>
  <c r="FD38" i="2" s="1"/>
  <c r="FD35" i="2"/>
  <c r="FD34" i="2"/>
  <c r="FD33" i="2"/>
  <c r="FD32" i="2"/>
  <c r="FD29" i="2"/>
  <c r="FD30" i="2" s="1"/>
  <c r="FD27" i="2"/>
  <c r="FD26" i="2"/>
  <c r="FD25" i="2"/>
  <c r="FD23" i="2"/>
  <c r="FD22" i="2"/>
  <c r="FD21" i="2"/>
  <c r="FD20" i="2"/>
  <c r="FD19" i="2"/>
  <c r="ER37" i="2"/>
  <c r="ER38" i="2" s="1"/>
  <c r="ER35" i="2"/>
  <c r="ER34" i="2"/>
  <c r="ER33" i="2"/>
  <c r="ER32" i="2"/>
  <c r="ER29" i="2"/>
  <c r="ER30" i="2" s="1"/>
  <c r="ER27" i="2"/>
  <c r="ER26" i="2"/>
  <c r="ER25" i="2"/>
  <c r="ER23" i="2"/>
  <c r="ER22" i="2"/>
  <c r="ER21" i="2"/>
  <c r="ER20" i="2"/>
  <c r="ER19" i="2"/>
  <c r="EF37" i="2"/>
  <c r="EF38" i="2" s="1"/>
  <c r="EF35" i="2"/>
  <c r="EF34" i="2"/>
  <c r="EF33" i="2"/>
  <c r="EF32" i="2"/>
  <c r="EF29" i="2"/>
  <c r="EF30" i="2" s="1"/>
  <c r="EF27" i="2"/>
  <c r="EF26" i="2"/>
  <c r="EF25" i="2"/>
  <c r="EF23" i="2"/>
  <c r="EF22" i="2"/>
  <c r="EF21" i="2"/>
  <c r="EF20" i="2"/>
  <c r="EF19" i="2"/>
  <c r="DT37" i="2"/>
  <c r="DT38" i="2" s="1"/>
  <c r="DT35" i="2"/>
  <c r="DT34" i="2"/>
  <c r="DT33" i="2"/>
  <c r="DT32" i="2"/>
  <c r="DT29" i="2"/>
  <c r="DT30" i="2" s="1"/>
  <c r="DT27" i="2"/>
  <c r="DT26" i="2"/>
  <c r="DT25" i="2"/>
  <c r="DT23" i="2"/>
  <c r="DT22" i="2"/>
  <c r="DT21" i="2"/>
  <c r="DT20" i="2"/>
  <c r="DT19" i="2"/>
  <c r="DH37" i="2"/>
  <c r="DH38" i="2" s="1"/>
  <c r="DH35" i="2"/>
  <c r="DH34" i="2"/>
  <c r="DH33" i="2"/>
  <c r="DH32" i="2"/>
  <c r="DH29" i="2"/>
  <c r="DH30" i="2" s="1"/>
  <c r="DH27" i="2"/>
  <c r="DH26" i="2"/>
  <c r="DH28" i="2" s="1"/>
  <c r="DH25" i="2"/>
  <c r="DH23" i="2"/>
  <c r="DH22" i="2"/>
  <c r="DH21" i="2"/>
  <c r="DH20" i="2"/>
  <c r="DH19" i="2"/>
  <c r="CV37" i="2"/>
  <c r="CV38" i="2" s="1"/>
  <c r="CV35" i="2"/>
  <c r="CV34" i="2"/>
  <c r="CV33" i="2"/>
  <c r="CV32" i="2"/>
  <c r="CV29" i="2"/>
  <c r="CV30" i="2" s="1"/>
  <c r="CV27" i="2"/>
  <c r="CV26" i="2"/>
  <c r="CV25" i="2"/>
  <c r="CV28" i="2" s="1"/>
  <c r="CV23" i="2"/>
  <c r="CV22" i="2"/>
  <c r="CV21" i="2"/>
  <c r="CV20" i="2"/>
  <c r="CV19" i="2"/>
  <c r="CJ37" i="2"/>
  <c r="CJ38" i="2" s="1"/>
  <c r="CJ35" i="2"/>
  <c r="CJ34" i="2"/>
  <c r="CJ33" i="2"/>
  <c r="CJ32" i="2"/>
  <c r="CJ29" i="2"/>
  <c r="CJ30" i="2" s="1"/>
  <c r="CJ27" i="2"/>
  <c r="CJ26" i="2"/>
  <c r="CJ25" i="2"/>
  <c r="CJ23" i="2"/>
  <c r="CJ22" i="2"/>
  <c r="CJ21" i="2"/>
  <c r="CJ20" i="2"/>
  <c r="CJ19" i="2"/>
  <c r="BX37" i="2"/>
  <c r="BX38" i="2" s="1"/>
  <c r="BX35" i="2"/>
  <c r="BX34" i="2"/>
  <c r="BX33" i="2"/>
  <c r="BX32" i="2"/>
  <c r="BX29" i="2"/>
  <c r="BX30" i="2" s="1"/>
  <c r="BX27" i="2"/>
  <c r="BX26" i="2"/>
  <c r="BX25" i="2"/>
  <c r="BX23" i="2"/>
  <c r="BX22" i="2"/>
  <c r="BX21" i="2"/>
  <c r="BX20" i="2"/>
  <c r="BX19" i="2"/>
  <c r="BL37" i="2"/>
  <c r="BL38" i="2" s="1"/>
  <c r="BL35" i="2"/>
  <c r="BL34" i="2"/>
  <c r="BL33" i="2"/>
  <c r="BL32" i="2"/>
  <c r="BL29" i="2"/>
  <c r="BL30" i="2" s="1"/>
  <c r="BL27" i="2"/>
  <c r="BL26" i="2"/>
  <c r="BL25" i="2"/>
  <c r="BL23" i="2"/>
  <c r="BL22" i="2"/>
  <c r="BL21" i="2"/>
  <c r="BL20" i="2"/>
  <c r="BL19" i="2"/>
  <c r="AZ37" i="2"/>
  <c r="AZ38" i="2" s="1"/>
  <c r="AZ35" i="2"/>
  <c r="AZ34" i="2"/>
  <c r="AZ33" i="2"/>
  <c r="AZ32" i="2"/>
  <c r="AZ29" i="2"/>
  <c r="AZ30" i="2" s="1"/>
  <c r="AZ27" i="2"/>
  <c r="AZ26" i="2"/>
  <c r="AZ25" i="2"/>
  <c r="AZ23" i="2"/>
  <c r="AZ22" i="2"/>
  <c r="AZ21" i="2"/>
  <c r="AZ20" i="2"/>
  <c r="AZ19" i="2"/>
  <c r="AN37" i="2"/>
  <c r="AN38" i="2" s="1"/>
  <c r="AN35" i="2"/>
  <c r="AN34" i="2"/>
  <c r="AN33" i="2"/>
  <c r="AN32" i="2"/>
  <c r="AN29" i="2"/>
  <c r="AN30" i="2" s="1"/>
  <c r="AN27" i="2"/>
  <c r="AN26" i="2"/>
  <c r="AN25" i="2"/>
  <c r="AN23" i="2"/>
  <c r="AN22" i="2"/>
  <c r="AN21" i="2"/>
  <c r="AN20" i="2"/>
  <c r="AN19" i="2"/>
  <c r="AB37" i="2"/>
  <c r="AB38" i="2" s="1"/>
  <c r="AB35" i="2"/>
  <c r="AB34" i="2"/>
  <c r="AB33" i="2"/>
  <c r="AB32" i="2"/>
  <c r="AB29" i="2"/>
  <c r="AB30" i="2" s="1"/>
  <c r="AB27" i="2"/>
  <c r="AB26" i="2"/>
  <c r="AB25" i="2"/>
  <c r="AB23" i="2"/>
  <c r="AB22" i="2"/>
  <c r="AB21" i="2"/>
  <c r="AB20" i="2"/>
  <c r="AB19" i="2"/>
  <c r="P30" i="2"/>
  <c r="P20" i="2"/>
  <c r="P24" i="2" s="1"/>
  <c r="P21" i="2"/>
  <c r="P22" i="2"/>
  <c r="P23" i="2"/>
  <c r="P25" i="2"/>
  <c r="P28" i="2" s="1"/>
  <c r="P26" i="2"/>
  <c r="P27" i="2"/>
  <c r="P29" i="2"/>
  <c r="P32" i="2"/>
  <c r="P36" i="2" s="1"/>
  <c r="P33" i="2"/>
  <c r="P34" i="2"/>
  <c r="P35" i="2"/>
  <c r="P37" i="2"/>
  <c r="P38" i="2" s="1"/>
  <c r="P39" i="2" s="1"/>
  <c r="CV24" i="2" l="1"/>
  <c r="TL28" i="2"/>
  <c r="TL36" i="2"/>
  <c r="TL39" i="2" s="1"/>
  <c r="SN36" i="2"/>
  <c r="SB28" i="2"/>
  <c r="SB36" i="2"/>
  <c r="SB39" i="2" s="1"/>
  <c r="RP24" i="2"/>
  <c r="RP36" i="2"/>
  <c r="RP39" i="2" s="1"/>
  <c r="RP28" i="2"/>
  <c r="RD36" i="2"/>
  <c r="RD39" i="2" s="1"/>
  <c r="RD28" i="2"/>
  <c r="QR36" i="2"/>
  <c r="QR39" i="2" s="1"/>
  <c r="QR24" i="2"/>
  <c r="QF36" i="2"/>
  <c r="QF39" i="2" s="1"/>
  <c r="QF28" i="2"/>
  <c r="QF24" i="2"/>
  <c r="PT36" i="2"/>
  <c r="PT24" i="2"/>
  <c r="OV28" i="2"/>
  <c r="OV36" i="2"/>
  <c r="OV39" i="2" s="1"/>
  <c r="OV24" i="2"/>
  <c r="SZ28" i="2"/>
  <c r="OJ36" i="2"/>
  <c r="OJ39" i="2" s="1"/>
  <c r="P31" i="2"/>
  <c r="P40" i="2" s="1"/>
  <c r="SN24" i="2"/>
  <c r="PT28" i="2"/>
  <c r="PT31" i="2" s="1"/>
  <c r="QR28" i="2"/>
  <c r="SN28" i="2"/>
  <c r="KF28" i="2"/>
  <c r="KF36" i="2"/>
  <c r="LD28" i="2"/>
  <c r="LD31" i="2" s="1"/>
  <c r="LD36" i="2"/>
  <c r="LD39" i="2" s="1"/>
  <c r="MB28" i="2"/>
  <c r="MB36" i="2"/>
  <c r="MB39" i="2" s="1"/>
  <c r="MN24" i="2"/>
  <c r="MN31" i="2" s="1"/>
  <c r="OJ28" i="2"/>
  <c r="RD24" i="2"/>
  <c r="SB24" i="2"/>
  <c r="SZ24" i="2"/>
  <c r="SZ31" i="2" s="1"/>
  <c r="TL24" i="2"/>
  <c r="OJ24" i="2"/>
  <c r="NL36" i="2"/>
  <c r="NL28" i="2"/>
  <c r="NL24" i="2"/>
  <c r="NL31" i="2" s="1"/>
  <c r="MB24" i="2"/>
  <c r="MB31" i="2" s="1"/>
  <c r="MB40" i="2" s="1"/>
  <c r="JT28" i="2"/>
  <c r="JT36" i="2"/>
  <c r="JT39" i="2" s="1"/>
  <c r="JT24" i="2"/>
  <c r="LP24" i="2"/>
  <c r="LP28" i="2"/>
  <c r="LP36" i="2"/>
  <c r="LP39" i="2" s="1"/>
  <c r="LP40" i="2" s="1"/>
  <c r="JH36" i="2"/>
  <c r="JH39" i="2" s="1"/>
  <c r="LD24" i="2"/>
  <c r="JH28" i="2"/>
  <c r="JH24" i="2"/>
  <c r="PH24" i="2"/>
  <c r="PH31" i="2" s="1"/>
  <c r="MN36" i="2"/>
  <c r="MN39" i="2" s="1"/>
  <c r="MN40" i="2" s="1"/>
  <c r="KF24" i="2"/>
  <c r="MZ24" i="2"/>
  <c r="MZ28" i="2"/>
  <c r="MZ31" i="2" s="1"/>
  <c r="MZ36" i="2"/>
  <c r="MZ39" i="2" s="1"/>
  <c r="KR24" i="2"/>
  <c r="KR28" i="2"/>
  <c r="KR36" i="2"/>
  <c r="KR39" i="2" s="1"/>
  <c r="KR40" i="2" s="1"/>
  <c r="IJ24" i="2"/>
  <c r="IJ28" i="2"/>
  <c r="IJ36" i="2"/>
  <c r="IJ39" i="2" s="1"/>
  <c r="HX36" i="2"/>
  <c r="HX39" i="2" s="1"/>
  <c r="HX24" i="2"/>
  <c r="HX28" i="2"/>
  <c r="HL36" i="2"/>
  <c r="HL39" i="2" s="1"/>
  <c r="HL28" i="2"/>
  <c r="HL24" i="2"/>
  <c r="GZ28" i="2"/>
  <c r="GZ36" i="2"/>
  <c r="GZ39" i="2" s="1"/>
  <c r="GZ24" i="2"/>
  <c r="GN28" i="2"/>
  <c r="GN24" i="2"/>
  <c r="GN36" i="2"/>
  <c r="GN39" i="2" s="1"/>
  <c r="GB28" i="2"/>
  <c r="GB36" i="2"/>
  <c r="GB39" i="2" s="1"/>
  <c r="GB24" i="2"/>
  <c r="FP28" i="2"/>
  <c r="FP24" i="2"/>
  <c r="FP36" i="2"/>
  <c r="FP39" i="2" s="1"/>
  <c r="FD28" i="2"/>
  <c r="FD24" i="2"/>
  <c r="FD36" i="2"/>
  <c r="FD39" i="2" s="1"/>
  <c r="EF28" i="2"/>
  <c r="EF36" i="2"/>
  <c r="EF39" i="2" s="1"/>
  <c r="EF24" i="2"/>
  <c r="ER24" i="2"/>
  <c r="ER28" i="2"/>
  <c r="ER31" i="2" s="1"/>
  <c r="ER36" i="2"/>
  <c r="DT28" i="2"/>
  <c r="DT36" i="2"/>
  <c r="DT39" i="2" s="1"/>
  <c r="DT24" i="2"/>
  <c r="DH24" i="2"/>
  <c r="DH36" i="2"/>
  <c r="DH39" i="2" s="1"/>
  <c r="DH31" i="2"/>
  <c r="CV36" i="2"/>
  <c r="CV39" i="2" s="1"/>
  <c r="CJ24" i="2"/>
  <c r="CJ28" i="2"/>
  <c r="CJ36" i="2"/>
  <c r="CJ39" i="2" s="1"/>
  <c r="BX24" i="2"/>
  <c r="BX28" i="2"/>
  <c r="BX36" i="2"/>
  <c r="BX39" i="2" s="1"/>
  <c r="BL28" i="2"/>
  <c r="BL36" i="2"/>
  <c r="BL39" i="2" s="1"/>
  <c r="BL24" i="2"/>
  <c r="AZ36" i="2"/>
  <c r="AZ39" i="2" s="1"/>
  <c r="AZ28" i="2"/>
  <c r="AZ24" i="2"/>
  <c r="AN28" i="2"/>
  <c r="AN36" i="2"/>
  <c r="AN39" i="2" s="1"/>
  <c r="AN24" i="2"/>
  <c r="AB36" i="2"/>
  <c r="AB39" i="2" s="1"/>
  <c r="AB28" i="2"/>
  <c r="AB24" i="2"/>
  <c r="SZ39" i="2"/>
  <c r="SN39" i="2"/>
  <c r="PT39" i="2"/>
  <c r="PH39" i="2"/>
  <c r="NL39" i="2"/>
  <c r="LP31" i="2"/>
  <c r="KR31" i="2"/>
  <c r="KF31" i="2"/>
  <c r="KF39" i="2"/>
  <c r="ER39" i="2"/>
  <c r="CV31" i="2"/>
  <c r="O38" i="2"/>
  <c r="TL31" i="2" l="1"/>
  <c r="TL40" i="2" s="1"/>
  <c r="SN31" i="2"/>
  <c r="SN40" i="2" s="1"/>
  <c r="SB31" i="2"/>
  <c r="SB40" i="2" s="1"/>
  <c r="RP31" i="2"/>
  <c r="RP40" i="2" s="1"/>
  <c r="RD31" i="2"/>
  <c r="RD40" i="2" s="1"/>
  <c r="QR31" i="2"/>
  <c r="QR40" i="2" s="1"/>
  <c r="QF31" i="2"/>
  <c r="QF40" i="2" s="1"/>
  <c r="PT40" i="2"/>
  <c r="OV31" i="2"/>
  <c r="OV40" i="2" s="1"/>
  <c r="OJ31" i="2"/>
  <c r="OJ40" i="2" s="1"/>
  <c r="SZ40" i="2"/>
  <c r="DH40" i="2"/>
  <c r="NL40" i="2"/>
  <c r="JT31" i="2"/>
  <c r="JT40" i="2" s="1"/>
  <c r="JH31" i="2"/>
  <c r="JH40" i="2" s="1"/>
  <c r="IJ31" i="2"/>
  <c r="IJ40" i="2" s="1"/>
  <c r="PH40" i="2"/>
  <c r="MZ40" i="2"/>
  <c r="HX31" i="2"/>
  <c r="HX40" i="2" s="1"/>
  <c r="HL31" i="2"/>
  <c r="HL40" i="2" s="1"/>
  <c r="GZ31" i="2"/>
  <c r="GZ40" i="2" s="1"/>
  <c r="GN31" i="2"/>
  <c r="GN40" i="2" s="1"/>
  <c r="GB31" i="2"/>
  <c r="GB40" i="2" s="1"/>
  <c r="FP31" i="2"/>
  <c r="FP40" i="2" s="1"/>
  <c r="FD31" i="2"/>
  <c r="FD40" i="2" s="1"/>
  <c r="EF31" i="2"/>
  <c r="EF40" i="2" s="1"/>
  <c r="DT31" i="2"/>
  <c r="DT40" i="2" s="1"/>
  <c r="ER40" i="2"/>
  <c r="CV40" i="2"/>
  <c r="CJ31" i="2"/>
  <c r="CJ40" i="2" s="1"/>
  <c r="BX31" i="2"/>
  <c r="BX40" i="2" s="1"/>
  <c r="BL31" i="2"/>
  <c r="BL40" i="2" s="1"/>
  <c r="AZ31" i="2"/>
  <c r="AZ40" i="2" s="1"/>
  <c r="AN31" i="2"/>
  <c r="AN40" i="2" s="1"/>
  <c r="AB31" i="2"/>
  <c r="AB40" i="2" s="1"/>
  <c r="LD40" i="2"/>
  <c r="KF40" i="2"/>
  <c r="O39" i="2"/>
  <c r="O40" i="2" l="1"/>
</calcChain>
</file>

<file path=xl/sharedStrings.xml><?xml version="1.0" encoding="utf-8"?>
<sst xmlns="http://schemas.openxmlformats.org/spreadsheetml/2006/main" count="631" uniqueCount="84">
  <si>
    <t>UNIVERSIDAD DISTRITAL FRANCISCO JOSE DE CALDAS</t>
  </si>
  <si>
    <t>FACULTAD DE MEDIO AMBIENTE Y RECURSOS NATURALES</t>
  </si>
  <si>
    <t>TECNOLOGIA DE SANEAMIENTO AMBIENTAL</t>
  </si>
  <si>
    <t>ACCIONES</t>
  </si>
  <si>
    <t>IDENTIFICACIÓN DE IMPACTOS Y DETERMINACIÓN DE LA MAGNITUD</t>
  </si>
  <si>
    <t>MEDIO FISICO</t>
  </si>
  <si>
    <t>TOTAL IMPACTO M. BIOTICO</t>
  </si>
  <si>
    <t>M. PERCEPTUAL</t>
  </si>
  <si>
    <t>TOTAL IMPACTO M. PERCEPTUAL</t>
  </si>
  <si>
    <t>ACCIONES IMPACTANTES</t>
  </si>
  <si>
    <t>TOTAL IMPACTO M.ECONOMICO</t>
  </si>
  <si>
    <t>TOTAL IMPACTO M. SOCIOECONOMICO Y CULTURAL</t>
  </si>
  <si>
    <t>IMPACTO AMBIENTAL TOTAL</t>
  </si>
  <si>
    <t>FACTORES AMBIENTALES AFECTADOS</t>
  </si>
  <si>
    <t>MATRIZ DE CONESA APLICADA A LAS ACTIVIDADES ECONOMICAS DEL MUNICIPIO DE SIBATE VEREDA USABA SECTOR JULIO CESAR</t>
  </si>
  <si>
    <t>FRESA</t>
  </si>
  <si>
    <t>Preparacion del terreno</t>
  </si>
  <si>
    <t>Siembra</t>
  </si>
  <si>
    <t>Manutencion</t>
  </si>
  <si>
    <t>Cosecha</t>
  </si>
  <si>
    <t>Almacenamiento de insumos</t>
  </si>
  <si>
    <t>PAPA</t>
  </si>
  <si>
    <t>Preparacion terreno</t>
  </si>
  <si>
    <t>GANADERIA</t>
  </si>
  <si>
    <t>Alimentacion</t>
  </si>
  <si>
    <t>Ordeño</t>
  </si>
  <si>
    <t>Comercializacion</t>
  </si>
  <si>
    <t>Cria</t>
  </si>
  <si>
    <t>Higiene galpones</t>
  </si>
  <si>
    <t>Levante</t>
  </si>
  <si>
    <t>Postura</t>
  </si>
  <si>
    <t>Sacrificio</t>
  </si>
  <si>
    <t>AVICULTURA HUEVOS</t>
  </si>
  <si>
    <t>AVICULTURA ENGORDE</t>
  </si>
  <si>
    <t>CUNICULTURA</t>
  </si>
  <si>
    <t>Aseo</t>
  </si>
  <si>
    <t>QUESO</t>
  </si>
  <si>
    <t>Filtracion</t>
  </si>
  <si>
    <t>Pasteurizacion</t>
  </si>
  <si>
    <t>Ajuste de temperatura</t>
  </si>
  <si>
    <t>Adicion de cuajo</t>
  </si>
  <si>
    <t>Desuerado</t>
  </si>
  <si>
    <t>Prensado</t>
  </si>
  <si>
    <t>Empaque y almacenamiento</t>
  </si>
  <si>
    <t>TOTAL IMPACTO M. FISICO</t>
  </si>
  <si>
    <t>Disposición de los desechos</t>
  </si>
  <si>
    <t>Almacenamiento insumos</t>
  </si>
  <si>
    <t>Comercialización</t>
  </si>
  <si>
    <t>Aire</t>
  </si>
  <si>
    <t>Clima</t>
  </si>
  <si>
    <t>Agua</t>
  </si>
  <si>
    <t>Tierra y suelo</t>
  </si>
  <si>
    <t>Procesos</t>
  </si>
  <si>
    <t>Vegetación</t>
  </si>
  <si>
    <t>Fauna</t>
  </si>
  <si>
    <t>Unidades de paisaje</t>
  </si>
  <si>
    <t>Productivo</t>
  </si>
  <si>
    <t>Conservacion a la naturaleza</t>
  </si>
  <si>
    <t>Viario rural</t>
  </si>
  <si>
    <t>M. INERTE</t>
  </si>
  <si>
    <t>M. BIOTICO</t>
  </si>
  <si>
    <t>TOTAL M. RURAL</t>
  </si>
  <si>
    <t>Economía</t>
  </si>
  <si>
    <t>M. ECONOMICO</t>
  </si>
  <si>
    <t>UIP</t>
  </si>
  <si>
    <t>Fumigación</t>
  </si>
  <si>
    <t>M.RURAL (USOS)</t>
  </si>
  <si>
    <t>MEDIO SOCIO-ECONOMICO Y CULTURAL</t>
  </si>
  <si>
    <t>I</t>
  </si>
  <si>
    <t>IM</t>
  </si>
  <si>
    <t>N</t>
  </si>
  <si>
    <t>EX</t>
  </si>
  <si>
    <t>MO</t>
  </si>
  <si>
    <t>PE</t>
  </si>
  <si>
    <t>RV</t>
  </si>
  <si>
    <t>SI</t>
  </si>
  <si>
    <t>AC</t>
  </si>
  <si>
    <t>EF</t>
  </si>
  <si>
    <t>PR</t>
  </si>
  <si>
    <t>MC</t>
  </si>
  <si>
    <t>TOTAL IMPACTO M. INERTE</t>
  </si>
  <si>
    <t>8</t>
  </si>
  <si>
    <t>Alimentación</t>
  </si>
  <si>
    <t>Recepcion de materia prima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</si>
</sst>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 wrapText="1"/>
    </xf>
    <xf numFmtId="1" fontId="0" fillId="0" borderId="1" xfId="0" applyNumberFormat="1" applyBorder="1"/>
    <xf numFmtId="1" fontId="0" fillId="0" borderId="1" xfId="0" applyNumberFormat="1" applyBorder="1" applyAlignment="1">
      <alignment horizontal="center" vertical="center" wrapText="1"/>
    </xf>
    <xf numFmtId="1" fontId="0" fillId="0" borderId="11" xfId="0" applyNumberFormat="1" applyBorder="1"/>
    <xf numFmtId="1" fontId="0" fillId="0" borderId="6" xfId="0" applyNumberFormat="1" applyBorder="1"/>
    <xf numFmtId="1" fontId="0" fillId="0" borderId="0" xfId="0" applyNumberFormat="1"/>
    <xf numFmtId="1" fontId="0" fillId="2" borderId="10" xfId="0" applyNumberFormat="1" applyFill="1" applyBorder="1" applyAlignment="1">
      <alignment horizontal="center" vertical="center" wrapText="1"/>
    </xf>
    <xf numFmtId="1" fontId="0" fillId="2" borderId="1" xfId="0" applyNumberFormat="1" applyFill="1" applyBorder="1"/>
    <xf numFmtId="1" fontId="0" fillId="2" borderId="1" xfId="0" applyNumberFormat="1" applyFill="1" applyBorder="1" applyAlignment="1">
      <alignment horizontal="center" vertical="center" wrapText="1"/>
    </xf>
    <xf numFmtId="1" fontId="0" fillId="2" borderId="11" xfId="0" applyNumberFormat="1" applyFill="1" applyBorder="1"/>
    <xf numFmtId="1" fontId="0" fillId="2" borderId="6" xfId="0" applyNumberFormat="1" applyFill="1" applyBorder="1"/>
    <xf numFmtId="1" fontId="0" fillId="2" borderId="1" xfId="0" applyNumberForma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 wrapText="1"/>
    </xf>
    <xf numFmtId="1" fontId="0" fillId="2" borderId="6" xfId="0" applyNumberFormat="1" applyFill="1" applyBorder="1" applyAlignment="1">
      <alignment horizontal="center" vertical="center" wrapText="1"/>
    </xf>
    <xf numFmtId="1" fontId="0" fillId="2" borderId="33" xfId="0" applyNumberFormat="1" applyFill="1" applyBorder="1" applyAlignment="1">
      <alignment horizontal="center" vertical="center"/>
    </xf>
    <xf numFmtId="1" fontId="0" fillId="2" borderId="35" xfId="0" applyNumberFormat="1" applyFill="1" applyBorder="1" applyAlignment="1">
      <alignment horizontal="center" vertical="center"/>
    </xf>
    <xf numFmtId="1" fontId="0" fillId="2" borderId="13" xfId="0" applyNumberFormat="1" applyFill="1" applyBorder="1" applyAlignment="1">
      <alignment horizontal="center" vertical="center"/>
    </xf>
    <xf numFmtId="1" fontId="0" fillId="2" borderId="13" xfId="0" applyNumberFormat="1" applyFill="1" applyBorder="1"/>
    <xf numFmtId="1" fontId="0" fillId="2" borderId="14" xfId="0" applyNumberFormat="1" applyFill="1" applyBorder="1"/>
    <xf numFmtId="1" fontId="0" fillId="2" borderId="38" xfId="0" applyNumberFormat="1" applyFill="1" applyBorder="1" applyAlignment="1">
      <alignment horizontal="center" vertical="center"/>
    </xf>
    <xf numFmtId="1" fontId="0" fillId="2" borderId="15" xfId="0" applyNumberFormat="1" applyFill="1" applyBorder="1" applyAlignment="1">
      <alignment horizontal="center" vertical="center"/>
    </xf>
    <xf numFmtId="1" fontId="0" fillId="2" borderId="15" xfId="0" applyNumberFormat="1" applyFill="1" applyBorder="1"/>
    <xf numFmtId="1" fontId="0" fillId="2" borderId="40" xfId="0" applyNumberFormat="1" applyFill="1" applyBorder="1"/>
    <xf numFmtId="1" fontId="0" fillId="0" borderId="7" xfId="0" applyNumberFormat="1" applyBorder="1"/>
    <xf numFmtId="1" fontId="0" fillId="2" borderId="7" xfId="0" applyNumberFormat="1" applyFill="1" applyBorder="1"/>
    <xf numFmtId="1" fontId="0" fillId="2" borderId="10" xfId="0" applyNumberFormat="1" applyFill="1" applyBorder="1" applyAlignment="1">
      <alignment horizontal="center" vertical="center"/>
    </xf>
    <xf numFmtId="1" fontId="0" fillId="2" borderId="12" xfId="0" applyNumberFormat="1" applyFill="1" applyBorder="1" applyAlignment="1">
      <alignment horizontal="center" vertical="center"/>
    </xf>
    <xf numFmtId="1" fontId="0" fillId="2" borderId="41" xfId="0" applyNumberFormat="1" applyFill="1" applyBorder="1" applyAlignment="1">
      <alignment horizontal="center" vertical="center"/>
    </xf>
    <xf numFmtId="1" fontId="0" fillId="2" borderId="17" xfId="0" applyNumberFormat="1" applyFill="1" applyBorder="1"/>
    <xf numFmtId="1" fontId="0" fillId="2" borderId="30" xfId="0" applyNumberFormat="1" applyFill="1" applyBorder="1"/>
    <xf numFmtId="1" fontId="0" fillId="2" borderId="6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1" fontId="0" fillId="2" borderId="28" xfId="0" applyNumberFormat="1" applyFill="1" applyBorder="1" applyAlignment="1">
      <alignment horizontal="center" vertical="center"/>
    </xf>
    <xf numFmtId="1" fontId="0" fillId="0" borderId="42" xfId="0" applyNumberFormat="1" applyBorder="1" applyAlignment="1">
      <alignment horizontal="center" vertical="center" wrapText="1"/>
    </xf>
    <xf numFmtId="1" fontId="0" fillId="2" borderId="42" xfId="0" applyNumberFormat="1" applyFill="1" applyBorder="1" applyAlignment="1">
      <alignment horizontal="center" vertical="center" wrapText="1"/>
    </xf>
    <xf numFmtId="1" fontId="0" fillId="2" borderId="42" xfId="0" applyNumberFormat="1" applyFill="1" applyBorder="1" applyAlignment="1">
      <alignment horizontal="center" vertical="center"/>
    </xf>
    <xf numFmtId="1" fontId="0" fillId="2" borderId="44" xfId="0" applyNumberFormat="1" applyFill="1" applyBorder="1" applyAlignment="1">
      <alignment horizontal="center" vertical="center"/>
    </xf>
    <xf numFmtId="1" fontId="0" fillId="2" borderId="8" xfId="0" applyNumberFormat="1" applyFill="1" applyBorder="1"/>
    <xf numFmtId="1" fontId="0" fillId="2" borderId="2" xfId="0" applyNumberFormat="1" applyFill="1" applyBorder="1"/>
    <xf numFmtId="1" fontId="0" fillId="2" borderId="34" xfId="0" applyNumberFormat="1" applyFill="1" applyBorder="1"/>
    <xf numFmtId="1" fontId="0" fillId="2" borderId="45" xfId="0" applyNumberFormat="1" applyFill="1" applyBorder="1" applyAlignment="1">
      <alignment horizontal="center" vertical="center"/>
    </xf>
    <xf numFmtId="1" fontId="0" fillId="2" borderId="21" xfId="0" applyNumberFormat="1" applyFill="1" applyBorder="1"/>
    <xf numFmtId="1" fontId="0" fillId="2" borderId="31" xfId="0" applyNumberFormat="1" applyFill="1" applyBorder="1"/>
    <xf numFmtId="1" fontId="0" fillId="2" borderId="22" xfId="0" applyNumberFormat="1" applyFill="1" applyBorder="1"/>
    <xf numFmtId="1" fontId="0" fillId="0" borderId="36" xfId="0" applyNumberFormat="1" applyBorder="1" applyAlignment="1">
      <alignment horizontal="center" vertical="center" wrapText="1"/>
    </xf>
    <xf numFmtId="1" fontId="0" fillId="0" borderId="9" xfId="0" applyNumberFormat="1" applyBorder="1"/>
    <xf numFmtId="1" fontId="0" fillId="0" borderId="9" xfId="0" applyNumberFormat="1" applyBorder="1" applyAlignment="1">
      <alignment horizontal="center" vertical="center" wrapText="1"/>
    </xf>
    <xf numFmtId="1" fontId="0" fillId="0" borderId="37" xfId="0" applyNumberFormat="1" applyBorder="1"/>
    <xf numFmtId="1" fontId="0" fillId="0" borderId="3" xfId="0" applyNumberFormat="1" applyBorder="1"/>
    <xf numFmtId="1" fontId="0" fillId="0" borderId="33" xfId="0" applyNumberFormat="1" applyBorder="1" applyAlignment="1">
      <alignment horizontal="center" vertical="center" wrapText="1"/>
    </xf>
    <xf numFmtId="1" fontId="0" fillId="0" borderId="4" xfId="0" applyNumberFormat="1" applyBorder="1"/>
    <xf numFmtId="1" fontId="0" fillId="0" borderId="4" xfId="0" applyNumberFormat="1" applyBorder="1" applyAlignment="1">
      <alignment horizontal="center" vertical="center" wrapText="1"/>
    </xf>
    <xf numFmtId="49" fontId="1" fillId="0" borderId="20" xfId="0" applyNumberFormat="1" applyFont="1" applyBorder="1" applyAlignment="1">
      <alignment horizontal="center" vertical="center"/>
    </xf>
    <xf numFmtId="49" fontId="1" fillId="0" borderId="21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1" fillId="0" borderId="31" xfId="0" applyNumberFormat="1" applyFont="1" applyBorder="1" applyAlignment="1">
      <alignment horizontal="center" vertical="center"/>
    </xf>
    <xf numFmtId="49" fontId="1" fillId="0" borderId="46" xfId="0" applyNumberFormat="1" applyFont="1" applyBorder="1" applyAlignment="1">
      <alignment horizontal="center" vertical="center"/>
    </xf>
    <xf numFmtId="1" fontId="0" fillId="0" borderId="54" xfId="0" applyNumberFormat="1" applyBorder="1" applyAlignment="1">
      <alignment horizontal="center" vertical="center" wrapText="1"/>
    </xf>
    <xf numFmtId="1" fontId="0" fillId="0" borderId="23" xfId="0" applyNumberFormat="1" applyBorder="1" applyAlignment="1">
      <alignment horizontal="center" vertical="center" wrapText="1"/>
    </xf>
    <xf numFmtId="1" fontId="0" fillId="2" borderId="23" xfId="0" applyNumberFormat="1" applyFill="1" applyBorder="1" applyAlignment="1">
      <alignment horizontal="center" vertical="center" wrapText="1"/>
    </xf>
    <xf numFmtId="1" fontId="0" fillId="0" borderId="23" xfId="0" applyNumberFormat="1" applyBorder="1" applyAlignment="1">
      <alignment horizontal="center" vertical="center"/>
    </xf>
    <xf numFmtId="1" fontId="0" fillId="2" borderId="23" xfId="0" applyNumberFormat="1" applyFill="1" applyBorder="1" applyAlignment="1">
      <alignment horizontal="center" vertical="center"/>
    </xf>
    <xf numFmtId="1" fontId="0" fillId="2" borderId="43" xfId="0" applyNumberFormat="1" applyFill="1" applyBorder="1" applyAlignment="1">
      <alignment horizontal="center" vertical="center"/>
    </xf>
    <xf numFmtId="1" fontId="0" fillId="0" borderId="11" xfId="0" quotePrefix="1" applyNumberFormat="1" applyBorder="1"/>
    <xf numFmtId="1" fontId="0" fillId="0" borderId="1" xfId="0" applyNumberFormat="1" applyBorder="1" applyAlignment="1">
      <alignment horizontal="center"/>
    </xf>
    <xf numFmtId="1" fontId="0" fillId="2" borderId="12" xfId="0" applyNumberFormat="1" applyFill="1" applyBorder="1"/>
    <xf numFmtId="1" fontId="0" fillId="2" borderId="41" xfId="0" applyNumberFormat="1" applyFill="1" applyBorder="1"/>
    <xf numFmtId="49" fontId="0" fillId="0" borderId="49" xfId="0" applyNumberFormat="1" applyBorder="1"/>
    <xf numFmtId="49" fontId="0" fillId="0" borderId="50" xfId="0" applyNumberFormat="1" applyBorder="1"/>
    <xf numFmtId="49" fontId="1" fillId="0" borderId="50" xfId="0" applyNumberFormat="1" applyFont="1" applyBorder="1" applyAlignment="1">
      <alignment horizontal="center" vertical="center"/>
    </xf>
    <xf numFmtId="1" fontId="0" fillId="0" borderId="50" xfId="0" applyNumberFormat="1" applyBorder="1"/>
    <xf numFmtId="1" fontId="0" fillId="0" borderId="43" xfId="0" applyNumberFormat="1" applyBorder="1"/>
    <xf numFmtId="49" fontId="1" fillId="0" borderId="24" xfId="0" applyNumberFormat="1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center" vertical="center" textRotation="90" wrapText="1"/>
    </xf>
    <xf numFmtId="49" fontId="1" fillId="0" borderId="25" xfId="0" applyNumberFormat="1" applyFont="1" applyBorder="1" applyAlignment="1">
      <alignment horizontal="center" vertical="center" textRotation="90" wrapText="1"/>
    </xf>
    <xf numFmtId="49" fontId="1" fillId="0" borderId="26" xfId="0" applyNumberFormat="1" applyFont="1" applyBorder="1" applyAlignment="1">
      <alignment horizontal="center" vertical="center" textRotation="90" wrapText="1"/>
    </xf>
    <xf numFmtId="49" fontId="1" fillId="0" borderId="32" xfId="0" applyNumberFormat="1" applyFont="1" applyBorder="1" applyAlignment="1">
      <alignment horizontal="center" vertical="center" textRotation="90" wrapText="1"/>
    </xf>
    <xf numFmtId="49" fontId="1" fillId="0" borderId="0" xfId="0" applyNumberFormat="1" applyFont="1" applyBorder="1" applyAlignment="1">
      <alignment horizontal="center" vertical="center" textRotation="90" wrapText="1"/>
    </xf>
    <xf numFmtId="49" fontId="1" fillId="0" borderId="29" xfId="0" applyNumberFormat="1" applyFont="1" applyBorder="1" applyAlignment="1">
      <alignment horizontal="center" vertical="center" textRotation="90" wrapText="1"/>
    </xf>
    <xf numFmtId="49" fontId="1" fillId="0" borderId="38" xfId="0" applyNumberFormat="1" applyFont="1" applyBorder="1" applyAlignment="1">
      <alignment horizontal="center" vertical="center" textRotation="90" wrapText="1"/>
    </xf>
    <xf numFmtId="49" fontId="1" fillId="0" borderId="27" xfId="0" applyNumberFormat="1" applyFont="1" applyBorder="1" applyAlignment="1">
      <alignment horizontal="center" vertical="center" textRotation="90" wrapText="1"/>
    </xf>
    <xf numFmtId="49" fontId="1" fillId="0" borderId="39" xfId="0" applyNumberFormat="1" applyFont="1" applyBorder="1" applyAlignment="1">
      <alignment horizontal="center" vertical="center" textRotation="90" wrapText="1"/>
    </xf>
    <xf numFmtId="49" fontId="1" fillId="0" borderId="24" xfId="0" applyNumberFormat="1" applyFont="1" applyBorder="1" applyAlignment="1">
      <alignment horizontal="center" vertical="center" textRotation="90"/>
    </xf>
    <xf numFmtId="49" fontId="1" fillId="0" borderId="25" xfId="0" applyNumberFormat="1" applyFont="1" applyBorder="1" applyAlignment="1">
      <alignment horizontal="center" vertical="center" textRotation="90"/>
    </xf>
    <xf numFmtId="49" fontId="1" fillId="0" borderId="26" xfId="0" applyNumberFormat="1" applyFont="1" applyBorder="1" applyAlignment="1">
      <alignment horizontal="center" vertical="center" textRotation="90"/>
    </xf>
    <xf numFmtId="49" fontId="1" fillId="0" borderId="32" xfId="0" applyNumberFormat="1" applyFont="1" applyBorder="1" applyAlignment="1">
      <alignment horizontal="center" vertical="center" textRotation="90"/>
    </xf>
    <xf numFmtId="49" fontId="1" fillId="0" borderId="0" xfId="0" applyNumberFormat="1" applyFont="1" applyBorder="1" applyAlignment="1">
      <alignment horizontal="center" vertical="center" textRotation="90"/>
    </xf>
    <xf numFmtId="49" fontId="1" fillId="0" borderId="29" xfId="0" applyNumberFormat="1" applyFont="1" applyBorder="1" applyAlignment="1">
      <alignment horizontal="center" vertical="center" textRotation="90"/>
    </xf>
    <xf numFmtId="49" fontId="1" fillId="0" borderId="38" xfId="0" applyNumberFormat="1" applyFont="1" applyBorder="1" applyAlignment="1">
      <alignment horizontal="center" vertical="center" textRotation="90"/>
    </xf>
    <xf numFmtId="49" fontId="1" fillId="0" borderId="27" xfId="0" applyNumberFormat="1" applyFont="1" applyBorder="1" applyAlignment="1">
      <alignment horizontal="center" vertical="center" textRotation="90"/>
    </xf>
    <xf numFmtId="49" fontId="1" fillId="0" borderId="39" xfId="0" applyNumberFormat="1" applyFont="1" applyBorder="1" applyAlignment="1">
      <alignment horizontal="center" vertical="center" textRotation="90"/>
    </xf>
    <xf numFmtId="49" fontId="3" fillId="0" borderId="24" xfId="0" applyNumberFormat="1" applyFont="1" applyBorder="1" applyAlignment="1">
      <alignment horizontal="center" vertical="center" textRotation="90" wrapText="1"/>
    </xf>
    <xf numFmtId="49" fontId="3" fillId="0" borderId="25" xfId="0" applyNumberFormat="1" applyFont="1" applyBorder="1" applyAlignment="1">
      <alignment horizontal="center" vertical="center" textRotation="90" wrapText="1"/>
    </xf>
    <xf numFmtId="49" fontId="3" fillId="0" borderId="26" xfId="0" applyNumberFormat="1" applyFont="1" applyBorder="1" applyAlignment="1">
      <alignment horizontal="center" vertical="center" textRotation="90" wrapText="1"/>
    </xf>
    <xf numFmtId="49" fontId="3" fillId="0" borderId="32" xfId="0" applyNumberFormat="1" applyFont="1" applyBorder="1" applyAlignment="1">
      <alignment horizontal="center" vertical="center" textRotation="90" wrapText="1"/>
    </xf>
    <xf numFmtId="49" fontId="3" fillId="0" borderId="0" xfId="0" applyNumberFormat="1" applyFont="1" applyBorder="1" applyAlignment="1">
      <alignment horizontal="center" vertical="center" textRotation="90" wrapText="1"/>
    </xf>
    <xf numFmtId="49" fontId="3" fillId="0" borderId="29" xfId="0" applyNumberFormat="1" applyFont="1" applyBorder="1" applyAlignment="1">
      <alignment horizontal="center" vertical="center" textRotation="90" wrapText="1"/>
    </xf>
    <xf numFmtId="49" fontId="3" fillId="0" borderId="38" xfId="0" applyNumberFormat="1" applyFont="1" applyBorder="1" applyAlignment="1">
      <alignment horizontal="center" vertical="center" textRotation="90" wrapText="1"/>
    </xf>
    <xf numFmtId="49" fontId="3" fillId="0" borderId="27" xfId="0" applyNumberFormat="1" applyFont="1" applyBorder="1" applyAlignment="1">
      <alignment horizontal="center" vertical="center" textRotation="90" wrapText="1"/>
    </xf>
    <xf numFmtId="49" fontId="3" fillId="0" borderId="39" xfId="0" applyNumberFormat="1" applyFont="1" applyBorder="1" applyAlignment="1">
      <alignment horizontal="center" vertical="center" textRotation="90" wrapText="1"/>
    </xf>
    <xf numFmtId="49" fontId="1" fillId="0" borderId="45" xfId="0" applyNumberFormat="1" applyFont="1" applyBorder="1" applyAlignment="1">
      <alignment horizontal="center" vertical="center" wrapText="1"/>
    </xf>
    <xf numFmtId="49" fontId="1" fillId="0" borderId="47" xfId="0" applyNumberFormat="1" applyFont="1" applyBorder="1" applyAlignment="1">
      <alignment horizontal="center" vertical="center" wrapText="1"/>
    </xf>
    <xf numFmtId="49" fontId="1" fillId="0" borderId="48" xfId="0" applyNumberFormat="1" applyFont="1" applyBorder="1" applyAlignment="1">
      <alignment horizontal="center" vertical="center" wrapText="1"/>
    </xf>
    <xf numFmtId="49" fontId="1" fillId="0" borderId="45" xfId="0" applyNumberFormat="1" applyFont="1" applyFill="1" applyBorder="1" applyAlignment="1">
      <alignment horizontal="center" vertical="center"/>
    </xf>
    <xf numFmtId="49" fontId="1" fillId="0" borderId="47" xfId="0" applyNumberFormat="1" applyFont="1" applyFill="1" applyBorder="1" applyAlignment="1">
      <alignment horizontal="center" vertical="center"/>
    </xf>
    <xf numFmtId="49" fontId="1" fillId="0" borderId="48" xfId="0" applyNumberFormat="1" applyFont="1" applyFill="1" applyBorder="1" applyAlignment="1">
      <alignment horizontal="center" vertical="center"/>
    </xf>
    <xf numFmtId="1" fontId="0" fillId="0" borderId="49" xfId="0" applyNumberFormat="1" applyBorder="1" applyAlignment="1">
      <alignment horizontal="center" vertical="center" textRotation="90"/>
    </xf>
    <xf numFmtId="1" fontId="0" fillId="0" borderId="50" xfId="0" applyNumberFormat="1" applyBorder="1" applyAlignment="1">
      <alignment horizontal="center" vertical="center" textRotation="90"/>
    </xf>
    <xf numFmtId="1" fontId="0" fillId="0" borderId="43" xfId="0" applyNumberFormat="1" applyBorder="1" applyAlignment="1">
      <alignment horizontal="center" vertical="center" textRotation="90"/>
    </xf>
    <xf numFmtId="1" fontId="1" fillId="2" borderId="45" xfId="0" applyNumberFormat="1" applyFont="1" applyFill="1" applyBorder="1" applyAlignment="1">
      <alignment horizontal="center" vertical="center"/>
    </xf>
    <xf numFmtId="1" fontId="1" fillId="2" borderId="47" xfId="0" applyNumberFormat="1" applyFont="1" applyFill="1" applyBorder="1" applyAlignment="1">
      <alignment horizontal="center" vertical="center"/>
    </xf>
    <xf numFmtId="1" fontId="1" fillId="2" borderId="48" xfId="0" applyNumberFormat="1" applyFont="1" applyFill="1" applyBorder="1" applyAlignment="1">
      <alignment horizontal="center" vertical="center"/>
    </xf>
    <xf numFmtId="1" fontId="0" fillId="0" borderId="55" xfId="0" applyNumberFormat="1" applyBorder="1" applyAlignment="1">
      <alignment horizontal="left" vertical="center" wrapText="1"/>
    </xf>
    <xf numFmtId="1" fontId="0" fillId="0" borderId="16" xfId="0" applyNumberFormat="1" applyBorder="1" applyAlignment="1">
      <alignment horizontal="left" vertical="center" wrapText="1"/>
    </xf>
    <xf numFmtId="1" fontId="0" fillId="0" borderId="51" xfId="0" applyNumberFormat="1" applyBorder="1" applyAlignment="1">
      <alignment horizontal="left" vertical="center" wrapText="1"/>
    </xf>
    <xf numFmtId="1" fontId="0" fillId="0" borderId="42" xfId="0" applyNumberFormat="1" applyBorder="1" applyAlignment="1">
      <alignment horizontal="left" vertical="center" wrapText="1"/>
    </xf>
    <xf numFmtId="1" fontId="0" fillId="0" borderId="5" xfId="0" applyNumberFormat="1" applyBorder="1" applyAlignment="1">
      <alignment horizontal="left" vertical="center" wrapText="1"/>
    </xf>
    <xf numFmtId="1" fontId="0" fillId="0" borderId="52" xfId="0" applyNumberFormat="1" applyBorder="1" applyAlignment="1">
      <alignment horizontal="left" vertical="center" wrapText="1"/>
    </xf>
    <xf numFmtId="1" fontId="1" fillId="2" borderId="35" xfId="0" applyNumberFormat="1" applyFont="1" applyFill="1" applyBorder="1" applyAlignment="1">
      <alignment horizontal="left" vertical="center" wrapText="1"/>
    </xf>
    <xf numFmtId="1" fontId="1" fillId="2" borderId="18" xfId="0" applyNumberFormat="1" applyFont="1" applyFill="1" applyBorder="1" applyAlignment="1">
      <alignment horizontal="left" vertical="center" wrapText="1"/>
    </xf>
    <xf numFmtId="1" fontId="1" fillId="2" borderId="53" xfId="0" applyNumberFormat="1" applyFont="1" applyFill="1" applyBorder="1" applyAlignment="1">
      <alignment horizontal="left" vertical="center" wrapText="1"/>
    </xf>
    <xf numFmtId="1" fontId="0" fillId="0" borderId="49" xfId="0" applyNumberFormat="1" applyBorder="1" applyAlignment="1">
      <alignment horizontal="left" vertical="center" textRotation="90" wrapText="1"/>
    </xf>
    <xf numFmtId="1" fontId="0" fillId="0" borderId="50" xfId="0" applyNumberFormat="1" applyBorder="1" applyAlignment="1">
      <alignment horizontal="left" vertical="center" textRotation="90" wrapText="1"/>
    </xf>
    <xf numFmtId="1" fontId="0" fillId="0" borderId="43" xfId="0" applyNumberFormat="1" applyBorder="1" applyAlignment="1">
      <alignment horizontal="left" vertical="center" textRotation="90" wrapText="1"/>
    </xf>
    <xf numFmtId="1" fontId="4" fillId="0" borderId="49" xfId="0" applyNumberFormat="1" applyFont="1" applyBorder="1" applyAlignment="1">
      <alignment horizontal="left" vertical="center" textRotation="90" wrapText="1"/>
    </xf>
    <xf numFmtId="1" fontId="4" fillId="0" borderId="43" xfId="0" applyNumberFormat="1" applyFont="1" applyBorder="1" applyAlignment="1">
      <alignment horizontal="left" vertical="center" textRotation="90" wrapText="1"/>
    </xf>
    <xf numFmtId="1" fontId="1" fillId="2" borderId="45" xfId="0" applyNumberFormat="1" applyFont="1" applyFill="1" applyBorder="1" applyAlignment="1">
      <alignment horizontal="left" vertical="center"/>
    </xf>
    <xf numFmtId="1" fontId="1" fillId="2" borderId="47" xfId="0" applyNumberFormat="1" applyFont="1" applyFill="1" applyBorder="1" applyAlignment="1">
      <alignment horizontal="left" vertical="center"/>
    </xf>
    <xf numFmtId="1" fontId="1" fillId="2" borderId="48" xfId="0" applyNumberFormat="1" applyFont="1" applyFill="1" applyBorder="1" applyAlignment="1">
      <alignment horizontal="left" vertical="center"/>
    </xf>
    <xf numFmtId="1" fontId="5" fillId="2" borderId="35" xfId="0" applyNumberFormat="1" applyFont="1" applyFill="1" applyBorder="1" applyAlignment="1">
      <alignment horizontal="left" vertical="center"/>
    </xf>
    <xf numFmtId="1" fontId="5" fillId="2" borderId="18" xfId="0" applyNumberFormat="1" applyFont="1" applyFill="1" applyBorder="1" applyAlignment="1">
      <alignment horizontal="left" vertical="center"/>
    </xf>
    <xf numFmtId="1" fontId="5" fillId="2" borderId="53" xfId="0" applyNumberFormat="1" applyFont="1" applyFill="1" applyBorder="1" applyAlignment="1">
      <alignment horizontal="left" vertical="center"/>
    </xf>
    <xf numFmtId="1" fontId="6" fillId="2" borderId="45" xfId="0" applyNumberFormat="1" applyFont="1" applyFill="1" applyBorder="1" applyAlignment="1">
      <alignment horizontal="left" vertical="center"/>
    </xf>
    <xf numFmtId="1" fontId="6" fillId="2" borderId="47" xfId="0" applyNumberFormat="1" applyFont="1" applyFill="1" applyBorder="1" applyAlignment="1">
      <alignment horizontal="left" vertical="center"/>
    </xf>
    <xf numFmtId="1" fontId="6" fillId="2" borderId="48" xfId="0" applyNumberFormat="1" applyFont="1" applyFill="1" applyBorder="1" applyAlignment="1">
      <alignment horizontal="left" vertical="center"/>
    </xf>
    <xf numFmtId="1" fontId="3" fillId="2" borderId="35" xfId="0" applyNumberFormat="1" applyFont="1" applyFill="1" applyBorder="1" applyAlignment="1">
      <alignment horizontal="left" vertical="center" wrapText="1"/>
    </xf>
    <xf numFmtId="1" fontId="3" fillId="2" borderId="18" xfId="0" applyNumberFormat="1" applyFont="1" applyFill="1" applyBorder="1" applyAlignment="1">
      <alignment horizontal="left" vertical="center" wrapText="1"/>
    </xf>
    <xf numFmtId="1" fontId="3" fillId="2" borderId="53" xfId="0" applyNumberFormat="1" applyFont="1" applyFill="1" applyBorder="1" applyAlignment="1">
      <alignment horizontal="left" vertical="center" wrapText="1"/>
    </xf>
    <xf numFmtId="1" fontId="2" fillId="0" borderId="49" xfId="0" applyNumberFormat="1" applyFont="1" applyBorder="1" applyAlignment="1">
      <alignment horizontal="left" vertical="center" textRotation="90"/>
    </xf>
    <xf numFmtId="1" fontId="2" fillId="0" borderId="50" xfId="0" applyNumberFormat="1" applyFont="1" applyBorder="1" applyAlignment="1">
      <alignment horizontal="left" vertical="center" textRotation="90"/>
    </xf>
    <xf numFmtId="1" fontId="2" fillId="0" borderId="43" xfId="0" applyNumberFormat="1" applyFont="1" applyBorder="1" applyAlignment="1">
      <alignment horizontal="left" vertical="center" textRotation="90"/>
    </xf>
    <xf numFmtId="1" fontId="0" fillId="0" borderId="49" xfId="0" applyNumberFormat="1" applyBorder="1" applyAlignment="1">
      <alignment horizontal="left" vertical="center" textRotation="90"/>
    </xf>
    <xf numFmtId="1" fontId="0" fillId="0" borderId="50" xfId="0" applyNumberFormat="1" applyBorder="1" applyAlignment="1">
      <alignment horizontal="left" vertical="center" textRotation="90"/>
    </xf>
    <xf numFmtId="1" fontId="0" fillId="0" borderId="43" xfId="0" applyNumberFormat="1" applyBorder="1" applyAlignment="1">
      <alignment horizontal="left" vertical="center" textRotation="90"/>
    </xf>
    <xf numFmtId="1" fontId="0" fillId="0" borderId="55" xfId="0" applyNumberFormat="1" applyBorder="1" applyAlignment="1">
      <alignment horizontal="left" vertical="center"/>
    </xf>
    <xf numFmtId="1" fontId="0" fillId="0" borderId="16" xfId="0" applyNumberFormat="1" applyBorder="1" applyAlignment="1">
      <alignment horizontal="left" vertical="center"/>
    </xf>
    <xf numFmtId="1" fontId="0" fillId="0" borderId="51" xfId="0" applyNumberFormat="1" applyBorder="1" applyAlignment="1">
      <alignment horizontal="left" vertical="center"/>
    </xf>
    <xf numFmtId="49" fontId="1" fillId="0" borderId="45" xfId="0" applyNumberFormat="1" applyFont="1" applyBorder="1" applyAlignment="1">
      <alignment horizontal="center"/>
    </xf>
    <xf numFmtId="49" fontId="1" fillId="0" borderId="47" xfId="0" applyNumberFormat="1" applyFont="1" applyBorder="1" applyAlignment="1">
      <alignment horizontal="center"/>
    </xf>
    <xf numFmtId="49" fontId="1" fillId="0" borderId="48" xfId="0" applyNumberFormat="1" applyFont="1" applyBorder="1" applyAlignment="1">
      <alignment horizontal="center"/>
    </xf>
    <xf numFmtId="49" fontId="1" fillId="0" borderId="45" xfId="0" applyNumberFormat="1" applyFont="1" applyBorder="1" applyAlignment="1">
      <alignment horizontal="center" wrapText="1"/>
    </xf>
    <xf numFmtId="49" fontId="1" fillId="0" borderId="47" xfId="0" applyNumberFormat="1" applyFont="1" applyBorder="1" applyAlignment="1">
      <alignment horizontal="center" wrapText="1"/>
    </xf>
    <xf numFmtId="49" fontId="1" fillId="0" borderId="48" xfId="0" applyNumberFormat="1" applyFont="1" applyBorder="1" applyAlignment="1">
      <alignment horizontal="center" wrapText="1"/>
    </xf>
    <xf numFmtId="49" fontId="1" fillId="0" borderId="38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center" vertical="center" wrapText="1"/>
    </xf>
    <xf numFmtId="49" fontId="1" fillId="0" borderId="39" xfId="0" applyNumberFormat="1" applyFont="1" applyBorder="1" applyAlignment="1">
      <alignment horizontal="center" vertical="center" wrapText="1"/>
    </xf>
    <xf numFmtId="49" fontId="1" fillId="0" borderId="49" xfId="0" applyNumberFormat="1" applyFont="1" applyBorder="1" applyAlignment="1">
      <alignment horizontal="center" vertical="center"/>
    </xf>
    <xf numFmtId="49" fontId="1" fillId="0" borderId="43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49" fontId="0" fillId="0" borderId="24" xfId="0" applyNumberFormat="1" applyBorder="1" applyAlignment="1">
      <alignment horizontal="left" vertical="center" textRotation="90"/>
    </xf>
    <xf numFmtId="49" fontId="0" fillId="0" borderId="25" xfId="0" applyNumberFormat="1" applyBorder="1" applyAlignment="1">
      <alignment horizontal="left" vertical="center" textRotation="90"/>
    </xf>
    <xf numFmtId="49" fontId="0" fillId="0" borderId="26" xfId="0" applyNumberFormat="1" applyBorder="1" applyAlignment="1">
      <alignment horizontal="left" vertical="center" textRotation="90"/>
    </xf>
    <xf numFmtId="49" fontId="0" fillId="0" borderId="32" xfId="0" applyNumberFormat="1" applyBorder="1" applyAlignment="1">
      <alignment horizontal="left" vertical="center" textRotation="90"/>
    </xf>
    <xf numFmtId="49" fontId="0" fillId="0" borderId="0" xfId="0" applyNumberFormat="1" applyBorder="1" applyAlignment="1">
      <alignment horizontal="left" vertical="center" textRotation="90"/>
    </xf>
    <xf numFmtId="49" fontId="0" fillId="0" borderId="29" xfId="0" applyNumberFormat="1" applyBorder="1" applyAlignment="1">
      <alignment horizontal="left" vertical="center" textRotation="90"/>
    </xf>
    <xf numFmtId="49" fontId="0" fillId="0" borderId="38" xfId="0" applyNumberFormat="1" applyBorder="1" applyAlignment="1">
      <alignment horizontal="left" vertical="center" textRotation="90"/>
    </xf>
    <xf numFmtId="49" fontId="0" fillId="0" borderId="27" xfId="0" applyNumberFormat="1" applyBorder="1" applyAlignment="1">
      <alignment horizontal="left" vertical="center" textRotation="90"/>
    </xf>
    <xf numFmtId="49" fontId="0" fillId="0" borderId="39" xfId="0" applyNumberFormat="1" applyBorder="1" applyAlignment="1">
      <alignment horizontal="left" vertical="center" textRotation="90"/>
    </xf>
    <xf numFmtId="49" fontId="1" fillId="0" borderId="49" xfId="0" applyNumberFormat="1" applyFont="1" applyBorder="1" applyAlignment="1">
      <alignment horizontal="center" vertical="center" textRotation="90"/>
    </xf>
    <xf numFmtId="49" fontId="1" fillId="0" borderId="50" xfId="0" applyNumberFormat="1" applyFont="1" applyBorder="1" applyAlignment="1">
      <alignment horizontal="center" vertical="center" textRotation="90"/>
    </xf>
    <xf numFmtId="49" fontId="1" fillId="0" borderId="43" xfId="0" applyNumberFormat="1" applyFont="1" applyBorder="1" applyAlignment="1">
      <alignment horizontal="center" vertical="center" textRotation="90"/>
    </xf>
    <xf numFmtId="49" fontId="1" fillId="0" borderId="45" xfId="0" applyNumberFormat="1" applyFont="1" applyFill="1" applyBorder="1" applyAlignment="1">
      <alignment horizontal="center" vertical="center" wrapText="1"/>
    </xf>
    <xf numFmtId="49" fontId="1" fillId="0" borderId="47" xfId="0" applyNumberFormat="1" applyFont="1" applyFill="1" applyBorder="1" applyAlignment="1">
      <alignment horizontal="center" vertical="center" wrapText="1"/>
    </xf>
    <xf numFmtId="49" fontId="1" fillId="0" borderId="48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111125</xdr:colOff>
      <xdr:row>0</xdr:row>
      <xdr:rowOff>63500</xdr:rowOff>
    </xdr:from>
    <xdr:to>
      <xdr:col>4</xdr:col>
      <xdr:colOff>111123</xdr:colOff>
      <xdr:row>3</xdr:row>
      <xdr:rowOff>160694</xdr:rowOff>
    </xdr:to>
    <xdr:pic>
      <xdr:nvPicPr>
        <xdr:cNvPr id="2" name="image1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125" y="63500"/>
          <a:ext cx="761998" cy="668694"/>
        </a:xfrm>
        <a:prstGeom prst="rect">
          <a:avLst/>
        </a:prstGeom>
        <a:noFill/>
        <a:ln w="12700">
          <a:solidFill>
            <a:schemeClr val="tx1"/>
          </a:solidFill>
        </a:ln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Q40"/>
  <sheetViews>
    <sheetView tabSelected="1" view="pageBreakPreview" zoomScale="70" zoomScaleNormal="100" zoomScaleSheetLayoutView="70" workbookViewId="0">
      <pane xSplit="15" ySplit="18" topLeftCell="RQ19" activePane="bottomRight" state="frozen"/>
      <selection pane="topRight" activeCell="P1" sqref="P1"/>
      <selection pane="bottomLeft" activeCell="A19" sqref="A19"/>
      <selection pane="bottomRight" activeCell="SB23" sqref="SB23"/>
    </sheetView>
  </sheetViews>
  <sheetFormatPr baseColWidth="10" defaultColWidth="2.85546875" defaultRowHeight="15" x14ac:dyDescent="0.25"/>
  <cols>
    <col min="1" max="1" width="2.85546875" style="1"/>
    <col min="2" max="2" width="5.7109375" style="1" customWidth="1"/>
    <col min="3" max="14" width="2.85546875" style="1"/>
    <col min="15" max="15" width="6.140625" style="2" customWidth="1"/>
    <col min="16" max="16" width="5.5703125" style="2" customWidth="1"/>
    <col min="17" max="25" width="2.85546875" style="2" customWidth="1"/>
    <col min="26" max="27" width="2.85546875" style="1" customWidth="1"/>
    <col min="28" max="28" width="5.5703125" style="1" customWidth="1"/>
    <col min="29" max="39" width="2.85546875" style="1" customWidth="1"/>
    <col min="40" max="40" width="5.7109375" style="1" customWidth="1"/>
    <col min="41" max="51" width="2.85546875" style="1" customWidth="1"/>
    <col min="52" max="52" width="5.7109375" style="1" customWidth="1"/>
    <col min="53" max="63" width="2.85546875" style="1" customWidth="1"/>
    <col min="64" max="64" width="5.7109375" style="1" customWidth="1"/>
    <col min="65" max="75" width="2.85546875" style="1" customWidth="1"/>
    <col min="76" max="76" width="5.7109375" style="1" customWidth="1"/>
    <col min="77" max="87" width="2.85546875" style="1" customWidth="1"/>
    <col min="88" max="88" width="5.7109375" style="1" customWidth="1"/>
    <col min="89" max="99" width="2.85546875" style="1" customWidth="1"/>
    <col min="100" max="100" width="5.7109375" style="1" customWidth="1"/>
    <col min="101" max="111" width="2.85546875" style="1" customWidth="1"/>
    <col min="112" max="112" width="5.7109375" style="1" customWidth="1"/>
    <col min="113" max="123" width="2.85546875" style="1" customWidth="1"/>
    <col min="124" max="124" width="5.7109375" style="1" customWidth="1"/>
    <col min="125" max="135" width="2.85546875" style="1" customWidth="1"/>
    <col min="136" max="136" width="5.7109375" style="1" customWidth="1"/>
    <col min="137" max="147" width="2.85546875" style="1" customWidth="1"/>
    <col min="148" max="148" width="5.7109375" style="1" customWidth="1"/>
    <col min="149" max="159" width="2.85546875" style="1" customWidth="1"/>
    <col min="160" max="160" width="5.7109375" style="1" customWidth="1"/>
    <col min="161" max="171" width="2.85546875" style="1" customWidth="1"/>
    <col min="172" max="172" width="5.7109375" style="1" customWidth="1"/>
    <col min="173" max="183" width="2.85546875" style="1" customWidth="1"/>
    <col min="184" max="184" width="5.7109375" style="1" customWidth="1"/>
    <col min="185" max="195" width="2.85546875" style="1" customWidth="1"/>
    <col min="196" max="196" width="5.7109375" style="1" customWidth="1"/>
    <col min="197" max="207" width="2.85546875" style="1" customWidth="1"/>
    <col min="208" max="208" width="5.7109375" style="1" customWidth="1"/>
    <col min="209" max="219" width="2.85546875" style="1" customWidth="1"/>
    <col min="220" max="220" width="5.7109375" style="1" customWidth="1"/>
    <col min="221" max="231" width="2.85546875" style="1" customWidth="1"/>
    <col min="232" max="232" width="5.7109375" style="1" customWidth="1"/>
    <col min="233" max="243" width="2.85546875" style="1" customWidth="1"/>
    <col min="244" max="244" width="5.7109375" style="1" customWidth="1"/>
    <col min="245" max="255" width="2.85546875" style="1" customWidth="1"/>
    <col min="256" max="256" width="5.7109375" style="1" customWidth="1"/>
    <col min="257" max="267" width="2.85546875" style="1" customWidth="1"/>
    <col min="268" max="268" width="5.7109375" style="1" customWidth="1"/>
    <col min="269" max="279" width="2.85546875" style="1" customWidth="1"/>
    <col min="280" max="280" width="5.7109375" style="1" customWidth="1"/>
    <col min="281" max="291" width="2.85546875" style="1" customWidth="1"/>
    <col min="292" max="292" width="5.7109375" style="1" customWidth="1"/>
    <col min="293" max="303" width="2.85546875" style="1" customWidth="1"/>
    <col min="304" max="304" width="5.7109375" style="1" customWidth="1"/>
    <col min="305" max="315" width="2.85546875" style="1" customWidth="1"/>
    <col min="316" max="316" width="5.7109375" style="1" customWidth="1"/>
    <col min="317" max="327" width="2.85546875" style="1" customWidth="1"/>
    <col min="328" max="328" width="5.7109375" style="1" customWidth="1"/>
    <col min="329" max="339" width="2.85546875" style="1" customWidth="1"/>
    <col min="340" max="340" width="5.7109375" style="1" customWidth="1"/>
    <col min="341" max="351" width="2.85546875" style="1" customWidth="1"/>
    <col min="352" max="352" width="5.7109375" style="1" customWidth="1"/>
    <col min="353" max="363" width="2.85546875" style="1" customWidth="1"/>
    <col min="364" max="364" width="5.7109375" style="1" customWidth="1"/>
    <col min="365" max="375" width="2.85546875" style="1" customWidth="1"/>
    <col min="376" max="376" width="5.7109375" style="1" customWidth="1"/>
    <col min="377" max="387" width="2.85546875" style="1" customWidth="1"/>
    <col min="388" max="388" width="5.7109375" style="1" customWidth="1"/>
    <col min="389" max="399" width="2.85546875" style="1" customWidth="1"/>
    <col min="400" max="400" width="5.7109375" style="1" customWidth="1"/>
    <col min="401" max="411" width="2.85546875" style="1" customWidth="1"/>
    <col min="412" max="412" width="5.7109375" style="1" customWidth="1"/>
    <col min="413" max="423" width="2.85546875" style="1" customWidth="1"/>
    <col min="424" max="424" width="5.7109375" style="1" customWidth="1"/>
    <col min="425" max="435" width="2.85546875" style="1" customWidth="1"/>
    <col min="436" max="436" width="5.7109375" style="1" customWidth="1"/>
    <col min="437" max="447" width="2.85546875" style="1" customWidth="1"/>
    <col min="448" max="448" width="5.7109375" style="1" customWidth="1"/>
    <col min="449" max="459" width="2.85546875" style="1" customWidth="1"/>
    <col min="460" max="460" width="5.7109375" style="1" customWidth="1"/>
    <col min="461" max="471" width="2.85546875" style="1" customWidth="1"/>
    <col min="472" max="472" width="5.7109375" style="1" customWidth="1"/>
    <col min="473" max="483" width="2.85546875" style="1" customWidth="1"/>
    <col min="484" max="484" width="5.5703125" style="1" customWidth="1"/>
    <col min="485" max="495" width="2.85546875" style="1" customWidth="1"/>
    <col min="496" max="496" width="5.5703125" style="1" customWidth="1"/>
    <col min="497" max="507" width="2.85546875" style="1" customWidth="1"/>
    <col min="508" max="508" width="5.7109375" style="1" customWidth="1"/>
    <col min="509" max="519" width="2.85546875" style="1" customWidth="1"/>
    <col min="520" max="520" width="5.7109375" style="1" customWidth="1"/>
    <col min="521" max="531" width="2.85546875" style="1" customWidth="1"/>
    <col min="532" max="532" width="5.7109375" style="1" customWidth="1"/>
    <col min="533" max="543" width="2.85546875" style="1" customWidth="1"/>
    <col min="544" max="544" width="5.7109375" style="1" customWidth="1"/>
    <col min="545" max="558" width="2.85546875" style="1" customWidth="1"/>
    <col min="559" max="16384" width="2.85546875" style="1"/>
  </cols>
  <sheetData>
    <row r="1" spans="1:556" ht="15" customHeight="1" thickBot="1" x14ac:dyDescent="0.3">
      <c r="A1" s="168"/>
      <c r="B1" s="169"/>
      <c r="C1" s="169"/>
      <c r="D1" s="169"/>
      <c r="E1" s="170"/>
      <c r="F1" s="157" t="s">
        <v>14</v>
      </c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8"/>
      <c r="BZ1" s="158"/>
      <c r="CA1" s="158"/>
      <c r="CB1" s="158"/>
      <c r="CC1" s="158"/>
      <c r="CD1" s="158"/>
      <c r="CE1" s="158"/>
      <c r="CF1" s="158"/>
      <c r="CG1" s="158"/>
      <c r="CH1" s="158"/>
      <c r="CI1" s="158"/>
      <c r="CJ1" s="158"/>
      <c r="CK1" s="158"/>
      <c r="CL1" s="158"/>
      <c r="CM1" s="158"/>
      <c r="CN1" s="158"/>
      <c r="CO1" s="158"/>
      <c r="CP1" s="158"/>
      <c r="CQ1" s="158"/>
      <c r="CR1" s="158"/>
      <c r="CS1" s="158"/>
      <c r="CT1" s="158"/>
      <c r="CU1" s="158"/>
      <c r="CV1" s="158"/>
      <c r="CW1" s="158"/>
      <c r="CX1" s="158"/>
      <c r="CY1" s="158"/>
      <c r="CZ1" s="158"/>
      <c r="DA1" s="158"/>
      <c r="DB1" s="158"/>
      <c r="DC1" s="158"/>
      <c r="DD1" s="158"/>
      <c r="DE1" s="158"/>
      <c r="DF1" s="158"/>
      <c r="DG1" s="158"/>
      <c r="DH1" s="158"/>
      <c r="DI1" s="158"/>
      <c r="DJ1" s="158"/>
      <c r="DK1" s="158"/>
      <c r="DL1" s="158"/>
      <c r="DM1" s="158"/>
      <c r="DN1" s="158"/>
      <c r="DO1" s="158"/>
      <c r="DP1" s="158"/>
      <c r="DQ1" s="158"/>
      <c r="DR1" s="158"/>
      <c r="DS1" s="158"/>
      <c r="DT1" s="158"/>
      <c r="DU1" s="158"/>
      <c r="DV1" s="158"/>
      <c r="DW1" s="158"/>
      <c r="DX1" s="158"/>
      <c r="DY1" s="158"/>
      <c r="DZ1" s="158"/>
      <c r="EA1" s="158"/>
      <c r="EB1" s="158"/>
      <c r="EC1" s="158"/>
      <c r="ED1" s="158"/>
      <c r="EE1" s="158"/>
      <c r="EF1" s="158"/>
      <c r="EG1" s="158"/>
      <c r="EH1" s="158"/>
      <c r="EI1" s="158"/>
      <c r="EJ1" s="158"/>
      <c r="EK1" s="158"/>
      <c r="EL1" s="158"/>
      <c r="EM1" s="158"/>
      <c r="EN1" s="158"/>
      <c r="EO1" s="158"/>
      <c r="EP1" s="158"/>
      <c r="EQ1" s="158"/>
      <c r="ER1" s="158"/>
      <c r="ES1" s="158"/>
      <c r="ET1" s="158"/>
      <c r="EU1" s="158"/>
      <c r="EV1" s="158"/>
      <c r="EW1" s="158"/>
      <c r="EX1" s="158"/>
      <c r="EY1" s="158"/>
      <c r="EZ1" s="158"/>
      <c r="FA1" s="158"/>
      <c r="FB1" s="158"/>
      <c r="FC1" s="158"/>
      <c r="FD1" s="158"/>
      <c r="FE1" s="158"/>
      <c r="FF1" s="158"/>
      <c r="FG1" s="158"/>
      <c r="FH1" s="158"/>
      <c r="FI1" s="158"/>
      <c r="FJ1" s="158"/>
      <c r="FK1" s="158"/>
      <c r="FL1" s="158"/>
      <c r="FM1" s="158"/>
      <c r="FN1" s="158"/>
      <c r="FO1" s="158"/>
      <c r="FP1" s="158"/>
      <c r="FQ1" s="158"/>
      <c r="FR1" s="158"/>
      <c r="FS1" s="158"/>
      <c r="FT1" s="158"/>
      <c r="FU1" s="158"/>
      <c r="FV1" s="158"/>
      <c r="FW1" s="158"/>
      <c r="FX1" s="158"/>
      <c r="FY1" s="158"/>
      <c r="FZ1" s="158"/>
      <c r="GA1" s="158"/>
      <c r="GB1" s="158"/>
      <c r="GC1" s="158"/>
      <c r="GD1" s="158"/>
      <c r="GE1" s="158"/>
      <c r="GF1" s="158"/>
      <c r="GG1" s="158"/>
      <c r="GH1" s="158"/>
      <c r="GI1" s="158"/>
      <c r="GJ1" s="158"/>
      <c r="GK1" s="158"/>
      <c r="GL1" s="158"/>
      <c r="GM1" s="158"/>
      <c r="GN1" s="158"/>
      <c r="GO1" s="158"/>
      <c r="GP1" s="158"/>
      <c r="GQ1" s="158"/>
      <c r="GR1" s="158"/>
      <c r="GS1" s="158"/>
      <c r="GT1" s="158"/>
      <c r="GU1" s="158"/>
      <c r="GV1" s="158"/>
      <c r="GW1" s="158"/>
      <c r="GX1" s="158"/>
      <c r="GY1" s="158"/>
      <c r="GZ1" s="158"/>
      <c r="HA1" s="158"/>
      <c r="HB1" s="158"/>
      <c r="HC1" s="158"/>
      <c r="HD1" s="158"/>
      <c r="HE1" s="158"/>
      <c r="HF1" s="158"/>
      <c r="HG1" s="158"/>
      <c r="HH1" s="158"/>
      <c r="HI1" s="158"/>
      <c r="HJ1" s="158"/>
      <c r="HK1" s="158"/>
      <c r="HL1" s="158"/>
      <c r="HM1" s="158"/>
      <c r="HN1" s="158"/>
      <c r="HO1" s="158"/>
      <c r="HP1" s="158"/>
      <c r="HQ1" s="158"/>
      <c r="HR1" s="158"/>
      <c r="HS1" s="158"/>
      <c r="HT1" s="158"/>
      <c r="HU1" s="158"/>
      <c r="HV1" s="158"/>
      <c r="HW1" s="158"/>
      <c r="HX1" s="158"/>
      <c r="HY1" s="158"/>
      <c r="HZ1" s="158"/>
      <c r="IA1" s="158"/>
      <c r="IB1" s="158"/>
      <c r="IC1" s="158"/>
      <c r="ID1" s="158"/>
      <c r="IE1" s="158"/>
      <c r="IF1" s="158"/>
      <c r="IG1" s="158"/>
      <c r="IH1" s="158"/>
      <c r="II1" s="158"/>
      <c r="IJ1" s="158"/>
      <c r="IK1" s="158"/>
      <c r="IL1" s="158"/>
      <c r="IM1" s="158"/>
      <c r="IN1" s="158"/>
      <c r="IO1" s="158"/>
      <c r="IP1" s="158"/>
      <c r="IQ1" s="158"/>
      <c r="IR1" s="158"/>
      <c r="IS1" s="158"/>
      <c r="IT1" s="158"/>
      <c r="IU1" s="158"/>
      <c r="IV1" s="158"/>
      <c r="IW1" s="158"/>
      <c r="IX1" s="158"/>
      <c r="IY1" s="158"/>
      <c r="IZ1" s="158"/>
      <c r="JA1" s="158"/>
      <c r="JB1" s="158"/>
      <c r="JC1" s="158"/>
      <c r="JD1" s="158"/>
      <c r="JE1" s="158"/>
      <c r="JF1" s="158"/>
      <c r="JG1" s="158"/>
      <c r="JH1" s="158"/>
      <c r="JI1" s="158"/>
      <c r="JJ1" s="158"/>
      <c r="JK1" s="158"/>
      <c r="JL1" s="158"/>
      <c r="JM1" s="158"/>
      <c r="JN1" s="158"/>
      <c r="JO1" s="158"/>
      <c r="JP1" s="158"/>
      <c r="JQ1" s="158"/>
      <c r="JR1" s="158"/>
      <c r="JS1" s="158"/>
      <c r="JT1" s="158"/>
      <c r="JU1" s="158"/>
      <c r="JV1" s="158"/>
      <c r="JW1" s="158"/>
      <c r="JX1" s="158"/>
      <c r="JY1" s="158"/>
      <c r="JZ1" s="158"/>
      <c r="KA1" s="158"/>
      <c r="KB1" s="158"/>
      <c r="KC1" s="158"/>
      <c r="KD1" s="158"/>
      <c r="KE1" s="158"/>
      <c r="KF1" s="158"/>
      <c r="KG1" s="158"/>
      <c r="KH1" s="158"/>
      <c r="KI1" s="158"/>
      <c r="KJ1" s="158"/>
      <c r="KK1" s="158"/>
      <c r="KL1" s="158"/>
      <c r="KM1" s="158"/>
      <c r="KN1" s="158"/>
      <c r="KO1" s="158"/>
      <c r="KP1" s="158"/>
      <c r="KQ1" s="158"/>
      <c r="KR1" s="158"/>
      <c r="KS1" s="158"/>
      <c r="KT1" s="158"/>
      <c r="KU1" s="158"/>
      <c r="KV1" s="158"/>
      <c r="KW1" s="158"/>
      <c r="KX1" s="158"/>
      <c r="KY1" s="158"/>
      <c r="KZ1" s="158"/>
      <c r="LA1" s="158"/>
      <c r="LB1" s="158"/>
      <c r="LC1" s="158"/>
      <c r="LD1" s="158"/>
      <c r="LE1" s="158"/>
      <c r="LF1" s="158"/>
      <c r="LG1" s="158"/>
      <c r="LH1" s="158"/>
      <c r="LI1" s="158"/>
      <c r="LJ1" s="158"/>
      <c r="LK1" s="158"/>
      <c r="LL1" s="158"/>
      <c r="LM1" s="158"/>
      <c r="LN1" s="158"/>
      <c r="LO1" s="158"/>
      <c r="LP1" s="158"/>
      <c r="LQ1" s="158"/>
      <c r="LR1" s="158"/>
      <c r="LS1" s="158"/>
      <c r="LT1" s="158"/>
      <c r="LU1" s="158"/>
      <c r="LV1" s="158"/>
      <c r="LW1" s="158"/>
      <c r="LX1" s="158"/>
      <c r="LY1" s="158"/>
      <c r="LZ1" s="158"/>
      <c r="MA1" s="158"/>
      <c r="MB1" s="158"/>
      <c r="MC1" s="158"/>
      <c r="MD1" s="158"/>
      <c r="ME1" s="158"/>
      <c r="MF1" s="158"/>
      <c r="MG1" s="158"/>
      <c r="MH1" s="158"/>
      <c r="MI1" s="158"/>
      <c r="MJ1" s="158"/>
      <c r="MK1" s="158"/>
      <c r="ML1" s="158"/>
      <c r="MM1" s="158"/>
      <c r="MN1" s="158"/>
      <c r="MO1" s="158"/>
      <c r="MP1" s="158"/>
      <c r="MQ1" s="158"/>
      <c r="MR1" s="158"/>
      <c r="MS1" s="158"/>
      <c r="MT1" s="158"/>
      <c r="MU1" s="158"/>
      <c r="MV1" s="158"/>
      <c r="MW1" s="158"/>
      <c r="MX1" s="158"/>
      <c r="MY1" s="158"/>
      <c r="MZ1" s="158"/>
      <c r="NA1" s="158"/>
      <c r="NB1" s="158"/>
      <c r="NC1" s="158"/>
      <c r="ND1" s="158"/>
      <c r="NE1" s="158"/>
      <c r="NF1" s="158"/>
      <c r="NG1" s="158"/>
      <c r="NH1" s="158"/>
      <c r="NI1" s="158"/>
      <c r="NJ1" s="158"/>
      <c r="NK1" s="158"/>
      <c r="NL1" s="158"/>
      <c r="NM1" s="158"/>
      <c r="NN1" s="158"/>
      <c r="NO1" s="158"/>
      <c r="NP1" s="158"/>
      <c r="NQ1" s="158"/>
      <c r="NR1" s="158"/>
      <c r="NS1" s="158"/>
      <c r="NT1" s="158"/>
      <c r="NU1" s="158"/>
      <c r="NV1" s="158"/>
      <c r="NW1" s="158"/>
      <c r="NX1" s="158"/>
      <c r="NY1" s="158"/>
      <c r="NZ1" s="158"/>
      <c r="OA1" s="158"/>
      <c r="OB1" s="158"/>
      <c r="OC1" s="158"/>
      <c r="OD1" s="158"/>
      <c r="OE1" s="158"/>
      <c r="OF1" s="158"/>
      <c r="OG1" s="158"/>
      <c r="OH1" s="158"/>
      <c r="OI1" s="158"/>
      <c r="OJ1" s="158"/>
      <c r="OK1" s="158"/>
      <c r="OL1" s="158"/>
      <c r="OM1" s="158"/>
      <c r="ON1" s="158"/>
      <c r="OO1" s="158"/>
      <c r="OP1" s="158"/>
      <c r="OQ1" s="158"/>
      <c r="OR1" s="158"/>
      <c r="OS1" s="158"/>
      <c r="OT1" s="158"/>
      <c r="OU1" s="158"/>
      <c r="OV1" s="158"/>
      <c r="OW1" s="158"/>
      <c r="OX1" s="158"/>
      <c r="OY1" s="158"/>
      <c r="OZ1" s="158"/>
      <c r="PA1" s="158"/>
      <c r="PB1" s="158"/>
      <c r="PC1" s="158"/>
      <c r="PD1" s="158"/>
      <c r="PE1" s="158"/>
      <c r="PF1" s="158"/>
      <c r="PG1" s="158"/>
      <c r="PH1" s="158"/>
      <c r="PI1" s="158"/>
      <c r="PJ1" s="158"/>
      <c r="PK1" s="158"/>
      <c r="PL1" s="158"/>
      <c r="PM1" s="158"/>
      <c r="PN1" s="158"/>
      <c r="PO1" s="158"/>
      <c r="PP1" s="158"/>
      <c r="PQ1" s="158"/>
      <c r="PR1" s="158"/>
      <c r="PS1" s="158"/>
      <c r="PT1" s="158"/>
      <c r="PU1" s="158"/>
      <c r="PV1" s="158"/>
      <c r="PW1" s="158"/>
      <c r="PX1" s="158"/>
      <c r="PY1" s="158"/>
      <c r="PZ1" s="158"/>
      <c r="QA1" s="158"/>
      <c r="QB1" s="158"/>
      <c r="QC1" s="158"/>
      <c r="QD1" s="158"/>
      <c r="QE1" s="158"/>
      <c r="QF1" s="158"/>
      <c r="QG1" s="158"/>
      <c r="QH1" s="158"/>
      <c r="QI1" s="158"/>
      <c r="QJ1" s="158"/>
      <c r="QK1" s="158"/>
      <c r="QL1" s="158"/>
      <c r="QM1" s="158"/>
      <c r="QN1" s="158"/>
      <c r="QO1" s="158"/>
      <c r="QP1" s="158"/>
      <c r="QQ1" s="158"/>
      <c r="QR1" s="158"/>
      <c r="QS1" s="158"/>
      <c r="QT1" s="158"/>
      <c r="QU1" s="158"/>
      <c r="QV1" s="158"/>
      <c r="QW1" s="158"/>
      <c r="QX1" s="158"/>
      <c r="QY1" s="158"/>
      <c r="QZ1" s="158"/>
      <c r="RA1" s="158"/>
      <c r="RB1" s="158"/>
      <c r="RC1" s="158"/>
      <c r="RD1" s="158"/>
      <c r="RE1" s="158"/>
      <c r="RF1" s="158"/>
      <c r="RG1" s="158"/>
      <c r="RH1" s="158"/>
      <c r="RI1" s="158"/>
      <c r="RJ1" s="158"/>
      <c r="RK1" s="158"/>
      <c r="RL1" s="158"/>
      <c r="RM1" s="158"/>
      <c r="RN1" s="158"/>
      <c r="RO1" s="158"/>
      <c r="RP1" s="158"/>
      <c r="RQ1" s="158"/>
      <c r="RR1" s="158"/>
      <c r="RS1" s="158"/>
      <c r="RT1" s="158"/>
      <c r="RU1" s="158"/>
      <c r="RV1" s="158"/>
      <c r="RW1" s="158"/>
      <c r="RX1" s="158"/>
      <c r="RY1" s="158"/>
      <c r="RZ1" s="158"/>
      <c r="SA1" s="158"/>
      <c r="SB1" s="158"/>
      <c r="SC1" s="158"/>
      <c r="SD1" s="158"/>
      <c r="SE1" s="158"/>
      <c r="SF1" s="158"/>
      <c r="SG1" s="158"/>
      <c r="SH1" s="158"/>
      <c r="SI1" s="158"/>
      <c r="SJ1" s="158"/>
      <c r="SK1" s="158"/>
      <c r="SL1" s="158"/>
      <c r="SM1" s="158"/>
      <c r="SN1" s="158"/>
      <c r="SO1" s="158"/>
      <c r="SP1" s="158"/>
      <c r="SQ1" s="158"/>
      <c r="SR1" s="158"/>
      <c r="SS1" s="158"/>
      <c r="ST1" s="158"/>
      <c r="SU1" s="158"/>
      <c r="SV1" s="158"/>
      <c r="SW1" s="158"/>
      <c r="SX1" s="158"/>
      <c r="SY1" s="158"/>
      <c r="SZ1" s="158"/>
      <c r="TA1" s="158"/>
      <c r="TB1" s="158"/>
      <c r="TC1" s="158"/>
      <c r="TD1" s="158"/>
      <c r="TE1" s="158"/>
      <c r="TF1" s="158"/>
      <c r="TG1" s="158"/>
      <c r="TH1" s="158"/>
      <c r="TI1" s="158"/>
      <c r="TJ1" s="158"/>
      <c r="TK1" s="158"/>
      <c r="TL1" s="158"/>
      <c r="TM1" s="158"/>
      <c r="TN1" s="158"/>
      <c r="TO1" s="158"/>
      <c r="TP1" s="158"/>
      <c r="TQ1" s="158"/>
      <c r="TR1" s="158"/>
      <c r="TS1" s="158"/>
      <c r="TT1" s="158"/>
      <c r="TU1" s="158"/>
      <c r="TV1" s="158"/>
      <c r="TW1" s="158"/>
      <c r="TX1" s="158"/>
      <c r="TY1" s="158"/>
      <c r="TZ1" s="158"/>
      <c r="UA1" s="158"/>
      <c r="UB1" s="158"/>
      <c r="UC1" s="158"/>
      <c r="UD1" s="158"/>
      <c r="UE1" s="158"/>
      <c r="UF1" s="158"/>
      <c r="UG1" s="158"/>
      <c r="UH1" s="158"/>
      <c r="UI1" s="159"/>
      <c r="UJ1" s="72"/>
    </row>
    <row r="2" spans="1:556" ht="15.75" thickBot="1" x14ac:dyDescent="0.3">
      <c r="A2" s="171"/>
      <c r="B2" s="172"/>
      <c r="C2" s="172"/>
      <c r="D2" s="172"/>
      <c r="E2" s="173"/>
      <c r="F2" s="154" t="s">
        <v>0</v>
      </c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5"/>
      <c r="AP2" s="155"/>
      <c r="AQ2" s="155"/>
      <c r="AR2" s="155"/>
      <c r="AS2" s="155"/>
      <c r="AT2" s="155"/>
      <c r="AU2" s="155"/>
      <c r="AV2" s="155"/>
      <c r="AW2" s="155"/>
      <c r="AX2" s="155"/>
      <c r="AY2" s="155"/>
      <c r="AZ2" s="155"/>
      <c r="BA2" s="155"/>
      <c r="BB2" s="155"/>
      <c r="BC2" s="155"/>
      <c r="BD2" s="155"/>
      <c r="BE2" s="155"/>
      <c r="BF2" s="155"/>
      <c r="BG2" s="155"/>
      <c r="BH2" s="155"/>
      <c r="BI2" s="155"/>
      <c r="BJ2" s="155"/>
      <c r="BK2" s="155"/>
      <c r="BL2" s="155"/>
      <c r="BM2" s="155"/>
      <c r="BN2" s="155"/>
      <c r="BO2" s="155"/>
      <c r="BP2" s="155"/>
      <c r="BQ2" s="155"/>
      <c r="BR2" s="155"/>
      <c r="BS2" s="155"/>
      <c r="BT2" s="155"/>
      <c r="BU2" s="155"/>
      <c r="BV2" s="155"/>
      <c r="BW2" s="155"/>
      <c r="BX2" s="155"/>
      <c r="BY2" s="155"/>
      <c r="BZ2" s="155"/>
      <c r="CA2" s="155"/>
      <c r="CB2" s="155"/>
      <c r="CC2" s="155"/>
      <c r="CD2" s="155"/>
      <c r="CE2" s="155"/>
      <c r="CF2" s="155"/>
      <c r="CG2" s="155"/>
      <c r="CH2" s="155"/>
      <c r="CI2" s="155"/>
      <c r="CJ2" s="155"/>
      <c r="CK2" s="155"/>
      <c r="CL2" s="155"/>
      <c r="CM2" s="155"/>
      <c r="CN2" s="155"/>
      <c r="CO2" s="155"/>
      <c r="CP2" s="155"/>
      <c r="CQ2" s="155"/>
      <c r="CR2" s="155"/>
      <c r="CS2" s="155"/>
      <c r="CT2" s="155"/>
      <c r="CU2" s="155"/>
      <c r="CV2" s="155"/>
      <c r="CW2" s="155"/>
      <c r="CX2" s="155"/>
      <c r="CY2" s="155"/>
      <c r="CZ2" s="155"/>
      <c r="DA2" s="155"/>
      <c r="DB2" s="155"/>
      <c r="DC2" s="155"/>
      <c r="DD2" s="155"/>
      <c r="DE2" s="155"/>
      <c r="DF2" s="155"/>
      <c r="DG2" s="155"/>
      <c r="DH2" s="155"/>
      <c r="DI2" s="155"/>
      <c r="DJ2" s="155"/>
      <c r="DK2" s="155"/>
      <c r="DL2" s="155"/>
      <c r="DM2" s="155"/>
      <c r="DN2" s="155"/>
      <c r="DO2" s="155"/>
      <c r="DP2" s="155"/>
      <c r="DQ2" s="155"/>
      <c r="DR2" s="155"/>
      <c r="DS2" s="155"/>
      <c r="DT2" s="155"/>
      <c r="DU2" s="155"/>
      <c r="DV2" s="155"/>
      <c r="DW2" s="155"/>
      <c r="DX2" s="155"/>
      <c r="DY2" s="155"/>
      <c r="DZ2" s="155"/>
      <c r="EA2" s="155"/>
      <c r="EB2" s="155"/>
      <c r="EC2" s="155"/>
      <c r="ED2" s="155"/>
      <c r="EE2" s="155"/>
      <c r="EF2" s="155"/>
      <c r="EG2" s="155"/>
      <c r="EH2" s="155"/>
      <c r="EI2" s="155"/>
      <c r="EJ2" s="155"/>
      <c r="EK2" s="155"/>
      <c r="EL2" s="155"/>
      <c r="EM2" s="155"/>
      <c r="EN2" s="155"/>
      <c r="EO2" s="155"/>
      <c r="EP2" s="155"/>
      <c r="EQ2" s="155"/>
      <c r="ER2" s="155"/>
      <c r="ES2" s="155"/>
      <c r="ET2" s="155"/>
      <c r="EU2" s="155"/>
      <c r="EV2" s="155"/>
      <c r="EW2" s="155"/>
      <c r="EX2" s="155"/>
      <c r="EY2" s="155"/>
      <c r="EZ2" s="155"/>
      <c r="FA2" s="155"/>
      <c r="FB2" s="155"/>
      <c r="FC2" s="155"/>
      <c r="FD2" s="155"/>
      <c r="FE2" s="155"/>
      <c r="FF2" s="155"/>
      <c r="FG2" s="155"/>
      <c r="FH2" s="155"/>
      <c r="FI2" s="155"/>
      <c r="FJ2" s="155"/>
      <c r="FK2" s="155"/>
      <c r="FL2" s="155"/>
      <c r="FM2" s="155"/>
      <c r="FN2" s="155"/>
      <c r="FO2" s="155"/>
      <c r="FP2" s="155"/>
      <c r="FQ2" s="155"/>
      <c r="FR2" s="155"/>
      <c r="FS2" s="155"/>
      <c r="FT2" s="155"/>
      <c r="FU2" s="155"/>
      <c r="FV2" s="155"/>
      <c r="FW2" s="155"/>
      <c r="FX2" s="155"/>
      <c r="FY2" s="155"/>
      <c r="FZ2" s="155"/>
      <c r="GA2" s="155"/>
      <c r="GB2" s="155"/>
      <c r="GC2" s="155"/>
      <c r="GD2" s="155"/>
      <c r="GE2" s="155"/>
      <c r="GF2" s="155"/>
      <c r="GG2" s="155"/>
      <c r="GH2" s="155"/>
      <c r="GI2" s="155"/>
      <c r="GJ2" s="155"/>
      <c r="GK2" s="155"/>
      <c r="GL2" s="155"/>
      <c r="GM2" s="155"/>
      <c r="GN2" s="155"/>
      <c r="GO2" s="155"/>
      <c r="GP2" s="155"/>
      <c r="GQ2" s="155"/>
      <c r="GR2" s="155"/>
      <c r="GS2" s="155"/>
      <c r="GT2" s="155"/>
      <c r="GU2" s="155"/>
      <c r="GV2" s="155"/>
      <c r="GW2" s="155"/>
      <c r="GX2" s="155"/>
      <c r="GY2" s="155"/>
      <c r="GZ2" s="155"/>
      <c r="HA2" s="155"/>
      <c r="HB2" s="155"/>
      <c r="HC2" s="155"/>
      <c r="HD2" s="155"/>
      <c r="HE2" s="155"/>
      <c r="HF2" s="155"/>
      <c r="HG2" s="155"/>
      <c r="HH2" s="155"/>
      <c r="HI2" s="155"/>
      <c r="HJ2" s="155"/>
      <c r="HK2" s="155"/>
      <c r="HL2" s="155"/>
      <c r="HM2" s="155"/>
      <c r="HN2" s="155"/>
      <c r="HO2" s="155"/>
      <c r="HP2" s="155"/>
      <c r="HQ2" s="155"/>
      <c r="HR2" s="155"/>
      <c r="HS2" s="155"/>
      <c r="HT2" s="155"/>
      <c r="HU2" s="155"/>
      <c r="HV2" s="155"/>
      <c r="HW2" s="155"/>
      <c r="HX2" s="155"/>
      <c r="HY2" s="155"/>
      <c r="HZ2" s="155"/>
      <c r="IA2" s="155"/>
      <c r="IB2" s="155"/>
      <c r="IC2" s="155"/>
      <c r="ID2" s="155"/>
      <c r="IE2" s="155"/>
      <c r="IF2" s="155"/>
      <c r="IG2" s="155"/>
      <c r="IH2" s="155"/>
      <c r="II2" s="155"/>
      <c r="IJ2" s="155"/>
      <c r="IK2" s="155"/>
      <c r="IL2" s="155"/>
      <c r="IM2" s="155"/>
      <c r="IN2" s="155"/>
      <c r="IO2" s="155"/>
      <c r="IP2" s="155"/>
      <c r="IQ2" s="155"/>
      <c r="IR2" s="155"/>
      <c r="IS2" s="155"/>
      <c r="IT2" s="155"/>
      <c r="IU2" s="155"/>
      <c r="IV2" s="155"/>
      <c r="IW2" s="155"/>
      <c r="IX2" s="155"/>
      <c r="IY2" s="155"/>
      <c r="IZ2" s="155"/>
      <c r="JA2" s="155"/>
      <c r="JB2" s="155"/>
      <c r="JC2" s="155"/>
      <c r="JD2" s="155"/>
      <c r="JE2" s="155"/>
      <c r="JF2" s="155"/>
      <c r="JG2" s="155"/>
      <c r="JH2" s="155"/>
      <c r="JI2" s="155"/>
      <c r="JJ2" s="155"/>
      <c r="JK2" s="155"/>
      <c r="JL2" s="155"/>
      <c r="JM2" s="155"/>
      <c r="JN2" s="155"/>
      <c r="JO2" s="155"/>
      <c r="JP2" s="155"/>
      <c r="JQ2" s="155"/>
      <c r="JR2" s="155"/>
      <c r="JS2" s="155"/>
      <c r="JT2" s="155"/>
      <c r="JU2" s="155"/>
      <c r="JV2" s="155"/>
      <c r="JW2" s="155"/>
      <c r="JX2" s="155"/>
      <c r="JY2" s="155"/>
      <c r="JZ2" s="155"/>
      <c r="KA2" s="155"/>
      <c r="KB2" s="155"/>
      <c r="KC2" s="155"/>
      <c r="KD2" s="155"/>
      <c r="KE2" s="155"/>
      <c r="KF2" s="155"/>
      <c r="KG2" s="155"/>
      <c r="KH2" s="155"/>
      <c r="KI2" s="155"/>
      <c r="KJ2" s="155"/>
      <c r="KK2" s="155"/>
      <c r="KL2" s="155"/>
      <c r="KM2" s="155"/>
      <c r="KN2" s="155"/>
      <c r="KO2" s="155"/>
      <c r="KP2" s="155"/>
      <c r="KQ2" s="155"/>
      <c r="KR2" s="155"/>
      <c r="KS2" s="155"/>
      <c r="KT2" s="155"/>
      <c r="KU2" s="155"/>
      <c r="KV2" s="155"/>
      <c r="KW2" s="155"/>
      <c r="KX2" s="155"/>
      <c r="KY2" s="155"/>
      <c r="KZ2" s="155"/>
      <c r="LA2" s="155"/>
      <c r="LB2" s="155"/>
      <c r="LC2" s="155"/>
      <c r="LD2" s="155"/>
      <c r="LE2" s="155"/>
      <c r="LF2" s="155"/>
      <c r="LG2" s="155"/>
      <c r="LH2" s="155"/>
      <c r="LI2" s="155"/>
      <c r="LJ2" s="155"/>
      <c r="LK2" s="155"/>
      <c r="LL2" s="155"/>
      <c r="LM2" s="155"/>
      <c r="LN2" s="155"/>
      <c r="LO2" s="155"/>
      <c r="LP2" s="155"/>
      <c r="LQ2" s="155"/>
      <c r="LR2" s="155"/>
      <c r="LS2" s="155"/>
      <c r="LT2" s="155"/>
      <c r="LU2" s="155"/>
      <c r="LV2" s="155"/>
      <c r="LW2" s="155"/>
      <c r="LX2" s="155"/>
      <c r="LY2" s="155"/>
      <c r="LZ2" s="155"/>
      <c r="MA2" s="155"/>
      <c r="MB2" s="155"/>
      <c r="MC2" s="155"/>
      <c r="MD2" s="155"/>
      <c r="ME2" s="155"/>
      <c r="MF2" s="155"/>
      <c r="MG2" s="155"/>
      <c r="MH2" s="155"/>
      <c r="MI2" s="155"/>
      <c r="MJ2" s="155"/>
      <c r="MK2" s="155"/>
      <c r="ML2" s="155"/>
      <c r="MM2" s="155"/>
      <c r="MN2" s="155"/>
      <c r="MO2" s="155"/>
      <c r="MP2" s="155"/>
      <c r="MQ2" s="155"/>
      <c r="MR2" s="155"/>
      <c r="MS2" s="155"/>
      <c r="MT2" s="155"/>
      <c r="MU2" s="155"/>
      <c r="MV2" s="155"/>
      <c r="MW2" s="155"/>
      <c r="MX2" s="155"/>
      <c r="MY2" s="155"/>
      <c r="MZ2" s="155"/>
      <c r="NA2" s="155"/>
      <c r="NB2" s="155"/>
      <c r="NC2" s="155"/>
      <c r="ND2" s="155"/>
      <c r="NE2" s="155"/>
      <c r="NF2" s="155"/>
      <c r="NG2" s="155"/>
      <c r="NH2" s="155"/>
      <c r="NI2" s="155"/>
      <c r="NJ2" s="155"/>
      <c r="NK2" s="155"/>
      <c r="NL2" s="155"/>
      <c r="NM2" s="155"/>
      <c r="NN2" s="155"/>
      <c r="NO2" s="155"/>
      <c r="NP2" s="155"/>
      <c r="NQ2" s="155"/>
      <c r="NR2" s="155"/>
      <c r="NS2" s="155"/>
      <c r="NT2" s="155"/>
      <c r="NU2" s="155"/>
      <c r="NV2" s="155"/>
      <c r="NW2" s="155"/>
      <c r="NX2" s="155"/>
      <c r="NY2" s="155"/>
      <c r="NZ2" s="155"/>
      <c r="OA2" s="155"/>
      <c r="OB2" s="155"/>
      <c r="OC2" s="155"/>
      <c r="OD2" s="155"/>
      <c r="OE2" s="155"/>
      <c r="OF2" s="155"/>
      <c r="OG2" s="155"/>
      <c r="OH2" s="155"/>
      <c r="OI2" s="155"/>
      <c r="OJ2" s="155"/>
      <c r="OK2" s="155"/>
      <c r="OL2" s="155"/>
      <c r="OM2" s="155"/>
      <c r="ON2" s="155"/>
      <c r="OO2" s="155"/>
      <c r="OP2" s="155"/>
      <c r="OQ2" s="155"/>
      <c r="OR2" s="155"/>
      <c r="OS2" s="155"/>
      <c r="OT2" s="155"/>
      <c r="OU2" s="155"/>
      <c r="OV2" s="155"/>
      <c r="OW2" s="155"/>
      <c r="OX2" s="155"/>
      <c r="OY2" s="155"/>
      <c r="OZ2" s="155"/>
      <c r="PA2" s="155"/>
      <c r="PB2" s="155"/>
      <c r="PC2" s="155"/>
      <c r="PD2" s="155"/>
      <c r="PE2" s="155"/>
      <c r="PF2" s="155"/>
      <c r="PG2" s="155"/>
      <c r="PH2" s="155"/>
      <c r="PI2" s="155"/>
      <c r="PJ2" s="155"/>
      <c r="PK2" s="155"/>
      <c r="PL2" s="155"/>
      <c r="PM2" s="155"/>
      <c r="PN2" s="155"/>
      <c r="PO2" s="155"/>
      <c r="PP2" s="155"/>
      <c r="PQ2" s="155"/>
      <c r="PR2" s="155"/>
      <c r="PS2" s="155"/>
      <c r="PT2" s="155"/>
      <c r="PU2" s="155"/>
      <c r="PV2" s="155"/>
      <c r="PW2" s="155"/>
      <c r="PX2" s="155"/>
      <c r="PY2" s="155"/>
      <c r="PZ2" s="155"/>
      <c r="QA2" s="155"/>
      <c r="QB2" s="155"/>
      <c r="QC2" s="155"/>
      <c r="QD2" s="155"/>
      <c r="QE2" s="155"/>
      <c r="QF2" s="155"/>
      <c r="QG2" s="155"/>
      <c r="QH2" s="155"/>
      <c r="QI2" s="155"/>
      <c r="QJ2" s="155"/>
      <c r="QK2" s="155"/>
      <c r="QL2" s="155"/>
      <c r="QM2" s="155"/>
      <c r="QN2" s="155"/>
      <c r="QO2" s="155"/>
      <c r="QP2" s="155"/>
      <c r="QQ2" s="155"/>
      <c r="QR2" s="155"/>
      <c r="QS2" s="155"/>
      <c r="QT2" s="155"/>
      <c r="QU2" s="155"/>
      <c r="QV2" s="155"/>
      <c r="QW2" s="155"/>
      <c r="QX2" s="155"/>
      <c r="QY2" s="155"/>
      <c r="QZ2" s="155"/>
      <c r="RA2" s="155"/>
      <c r="RB2" s="155"/>
      <c r="RC2" s="155"/>
      <c r="RD2" s="155"/>
      <c r="RE2" s="155"/>
      <c r="RF2" s="155"/>
      <c r="RG2" s="155"/>
      <c r="RH2" s="155"/>
      <c r="RI2" s="155"/>
      <c r="RJ2" s="155"/>
      <c r="RK2" s="155"/>
      <c r="RL2" s="155"/>
      <c r="RM2" s="155"/>
      <c r="RN2" s="155"/>
      <c r="RO2" s="155"/>
      <c r="RP2" s="155"/>
      <c r="RQ2" s="155"/>
      <c r="RR2" s="155"/>
      <c r="RS2" s="155"/>
      <c r="RT2" s="155"/>
      <c r="RU2" s="155"/>
      <c r="RV2" s="155"/>
      <c r="RW2" s="155"/>
      <c r="RX2" s="155"/>
      <c r="RY2" s="155"/>
      <c r="RZ2" s="155"/>
      <c r="SA2" s="155"/>
      <c r="SB2" s="155"/>
      <c r="SC2" s="155"/>
      <c r="SD2" s="155"/>
      <c r="SE2" s="155"/>
      <c r="SF2" s="155"/>
      <c r="SG2" s="155"/>
      <c r="SH2" s="155"/>
      <c r="SI2" s="155"/>
      <c r="SJ2" s="155"/>
      <c r="SK2" s="155"/>
      <c r="SL2" s="155"/>
      <c r="SM2" s="155"/>
      <c r="SN2" s="155"/>
      <c r="SO2" s="155"/>
      <c r="SP2" s="155"/>
      <c r="SQ2" s="155"/>
      <c r="SR2" s="155"/>
      <c r="SS2" s="155"/>
      <c r="ST2" s="155"/>
      <c r="SU2" s="155"/>
      <c r="SV2" s="155"/>
      <c r="SW2" s="155"/>
      <c r="SX2" s="155"/>
      <c r="SY2" s="155"/>
      <c r="SZ2" s="155"/>
      <c r="TA2" s="155"/>
      <c r="TB2" s="155"/>
      <c r="TC2" s="155"/>
      <c r="TD2" s="155"/>
      <c r="TE2" s="155"/>
      <c r="TF2" s="155"/>
      <c r="TG2" s="155"/>
      <c r="TH2" s="155"/>
      <c r="TI2" s="155"/>
      <c r="TJ2" s="155"/>
      <c r="TK2" s="155"/>
      <c r="TL2" s="155"/>
      <c r="TM2" s="155"/>
      <c r="TN2" s="155"/>
      <c r="TO2" s="155"/>
      <c r="TP2" s="155"/>
      <c r="TQ2" s="155"/>
      <c r="TR2" s="155"/>
      <c r="TS2" s="155"/>
      <c r="TT2" s="155"/>
      <c r="TU2" s="155"/>
      <c r="TV2" s="155"/>
      <c r="TW2" s="155"/>
      <c r="TX2" s="155"/>
      <c r="TY2" s="155"/>
      <c r="TZ2" s="155"/>
      <c r="UA2" s="155"/>
      <c r="UB2" s="155"/>
      <c r="UC2" s="155"/>
      <c r="UD2" s="155"/>
      <c r="UE2" s="155"/>
      <c r="UF2" s="155"/>
      <c r="UG2" s="155"/>
      <c r="UH2" s="155"/>
      <c r="UI2" s="156"/>
      <c r="UJ2" s="73"/>
    </row>
    <row r="3" spans="1:556" ht="15.75" thickBot="1" x14ac:dyDescent="0.3">
      <c r="A3" s="171"/>
      <c r="B3" s="172"/>
      <c r="C3" s="172"/>
      <c r="D3" s="172"/>
      <c r="E3" s="173"/>
      <c r="F3" s="154" t="s">
        <v>1</v>
      </c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  <c r="AP3" s="155"/>
      <c r="AQ3" s="155"/>
      <c r="AR3" s="155"/>
      <c r="AS3" s="155"/>
      <c r="AT3" s="155"/>
      <c r="AU3" s="155"/>
      <c r="AV3" s="155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155"/>
      <c r="BJ3" s="155"/>
      <c r="BK3" s="155"/>
      <c r="BL3" s="155"/>
      <c r="BM3" s="155"/>
      <c r="BN3" s="155"/>
      <c r="BO3" s="155"/>
      <c r="BP3" s="155"/>
      <c r="BQ3" s="155"/>
      <c r="BR3" s="155"/>
      <c r="BS3" s="155"/>
      <c r="BT3" s="155"/>
      <c r="BU3" s="155"/>
      <c r="BV3" s="155"/>
      <c r="BW3" s="155"/>
      <c r="BX3" s="155"/>
      <c r="BY3" s="155"/>
      <c r="BZ3" s="155"/>
      <c r="CA3" s="155"/>
      <c r="CB3" s="155"/>
      <c r="CC3" s="155"/>
      <c r="CD3" s="155"/>
      <c r="CE3" s="155"/>
      <c r="CF3" s="155"/>
      <c r="CG3" s="155"/>
      <c r="CH3" s="155"/>
      <c r="CI3" s="155"/>
      <c r="CJ3" s="155"/>
      <c r="CK3" s="155"/>
      <c r="CL3" s="155"/>
      <c r="CM3" s="155"/>
      <c r="CN3" s="155"/>
      <c r="CO3" s="155"/>
      <c r="CP3" s="155"/>
      <c r="CQ3" s="155"/>
      <c r="CR3" s="155"/>
      <c r="CS3" s="155"/>
      <c r="CT3" s="155"/>
      <c r="CU3" s="155"/>
      <c r="CV3" s="155"/>
      <c r="CW3" s="155"/>
      <c r="CX3" s="155"/>
      <c r="CY3" s="155"/>
      <c r="CZ3" s="155"/>
      <c r="DA3" s="155"/>
      <c r="DB3" s="155"/>
      <c r="DC3" s="155"/>
      <c r="DD3" s="155"/>
      <c r="DE3" s="155"/>
      <c r="DF3" s="155"/>
      <c r="DG3" s="155"/>
      <c r="DH3" s="155"/>
      <c r="DI3" s="155"/>
      <c r="DJ3" s="155"/>
      <c r="DK3" s="155"/>
      <c r="DL3" s="155"/>
      <c r="DM3" s="155"/>
      <c r="DN3" s="155"/>
      <c r="DO3" s="155"/>
      <c r="DP3" s="155"/>
      <c r="DQ3" s="155"/>
      <c r="DR3" s="155"/>
      <c r="DS3" s="155"/>
      <c r="DT3" s="155"/>
      <c r="DU3" s="155"/>
      <c r="DV3" s="155"/>
      <c r="DW3" s="155"/>
      <c r="DX3" s="155"/>
      <c r="DY3" s="155"/>
      <c r="DZ3" s="155"/>
      <c r="EA3" s="155"/>
      <c r="EB3" s="155"/>
      <c r="EC3" s="155"/>
      <c r="ED3" s="155"/>
      <c r="EE3" s="155"/>
      <c r="EF3" s="155"/>
      <c r="EG3" s="155"/>
      <c r="EH3" s="155"/>
      <c r="EI3" s="155"/>
      <c r="EJ3" s="155"/>
      <c r="EK3" s="155"/>
      <c r="EL3" s="155"/>
      <c r="EM3" s="155"/>
      <c r="EN3" s="155"/>
      <c r="EO3" s="155"/>
      <c r="EP3" s="155"/>
      <c r="EQ3" s="155"/>
      <c r="ER3" s="155"/>
      <c r="ES3" s="155"/>
      <c r="ET3" s="155"/>
      <c r="EU3" s="155"/>
      <c r="EV3" s="155"/>
      <c r="EW3" s="155"/>
      <c r="EX3" s="155"/>
      <c r="EY3" s="155"/>
      <c r="EZ3" s="155"/>
      <c r="FA3" s="155"/>
      <c r="FB3" s="155"/>
      <c r="FC3" s="155"/>
      <c r="FD3" s="155"/>
      <c r="FE3" s="155"/>
      <c r="FF3" s="155"/>
      <c r="FG3" s="155"/>
      <c r="FH3" s="155"/>
      <c r="FI3" s="155"/>
      <c r="FJ3" s="155"/>
      <c r="FK3" s="155"/>
      <c r="FL3" s="155"/>
      <c r="FM3" s="155"/>
      <c r="FN3" s="155"/>
      <c r="FO3" s="155"/>
      <c r="FP3" s="155"/>
      <c r="FQ3" s="155"/>
      <c r="FR3" s="155"/>
      <c r="FS3" s="155"/>
      <c r="FT3" s="155"/>
      <c r="FU3" s="155"/>
      <c r="FV3" s="155"/>
      <c r="FW3" s="155"/>
      <c r="FX3" s="155"/>
      <c r="FY3" s="155"/>
      <c r="FZ3" s="155"/>
      <c r="GA3" s="155"/>
      <c r="GB3" s="155"/>
      <c r="GC3" s="155"/>
      <c r="GD3" s="155"/>
      <c r="GE3" s="155"/>
      <c r="GF3" s="155"/>
      <c r="GG3" s="155"/>
      <c r="GH3" s="155"/>
      <c r="GI3" s="155"/>
      <c r="GJ3" s="155"/>
      <c r="GK3" s="155"/>
      <c r="GL3" s="155"/>
      <c r="GM3" s="155"/>
      <c r="GN3" s="155"/>
      <c r="GO3" s="155"/>
      <c r="GP3" s="155"/>
      <c r="GQ3" s="155"/>
      <c r="GR3" s="155"/>
      <c r="GS3" s="155"/>
      <c r="GT3" s="155"/>
      <c r="GU3" s="155"/>
      <c r="GV3" s="155"/>
      <c r="GW3" s="155"/>
      <c r="GX3" s="155"/>
      <c r="GY3" s="155"/>
      <c r="GZ3" s="155"/>
      <c r="HA3" s="155"/>
      <c r="HB3" s="155"/>
      <c r="HC3" s="155"/>
      <c r="HD3" s="155"/>
      <c r="HE3" s="155"/>
      <c r="HF3" s="155"/>
      <c r="HG3" s="155"/>
      <c r="HH3" s="155"/>
      <c r="HI3" s="155"/>
      <c r="HJ3" s="155"/>
      <c r="HK3" s="155"/>
      <c r="HL3" s="155"/>
      <c r="HM3" s="155"/>
      <c r="HN3" s="155"/>
      <c r="HO3" s="155"/>
      <c r="HP3" s="155"/>
      <c r="HQ3" s="155"/>
      <c r="HR3" s="155"/>
      <c r="HS3" s="155"/>
      <c r="HT3" s="155"/>
      <c r="HU3" s="155"/>
      <c r="HV3" s="155"/>
      <c r="HW3" s="155"/>
      <c r="HX3" s="155"/>
      <c r="HY3" s="155"/>
      <c r="HZ3" s="155"/>
      <c r="IA3" s="155"/>
      <c r="IB3" s="155"/>
      <c r="IC3" s="155"/>
      <c r="ID3" s="155"/>
      <c r="IE3" s="155"/>
      <c r="IF3" s="155"/>
      <c r="IG3" s="155"/>
      <c r="IH3" s="155"/>
      <c r="II3" s="155"/>
      <c r="IJ3" s="155"/>
      <c r="IK3" s="155"/>
      <c r="IL3" s="155"/>
      <c r="IM3" s="155"/>
      <c r="IN3" s="155"/>
      <c r="IO3" s="155"/>
      <c r="IP3" s="155"/>
      <c r="IQ3" s="155"/>
      <c r="IR3" s="155"/>
      <c r="IS3" s="155"/>
      <c r="IT3" s="155"/>
      <c r="IU3" s="155"/>
      <c r="IV3" s="155"/>
      <c r="IW3" s="155"/>
      <c r="IX3" s="155"/>
      <c r="IY3" s="155"/>
      <c r="IZ3" s="155"/>
      <c r="JA3" s="155"/>
      <c r="JB3" s="155"/>
      <c r="JC3" s="155"/>
      <c r="JD3" s="155"/>
      <c r="JE3" s="155"/>
      <c r="JF3" s="155"/>
      <c r="JG3" s="155"/>
      <c r="JH3" s="155"/>
      <c r="JI3" s="155"/>
      <c r="JJ3" s="155"/>
      <c r="JK3" s="155"/>
      <c r="JL3" s="155"/>
      <c r="JM3" s="155"/>
      <c r="JN3" s="155"/>
      <c r="JO3" s="155"/>
      <c r="JP3" s="155"/>
      <c r="JQ3" s="155"/>
      <c r="JR3" s="155"/>
      <c r="JS3" s="155"/>
      <c r="JT3" s="155"/>
      <c r="JU3" s="155"/>
      <c r="JV3" s="155"/>
      <c r="JW3" s="155"/>
      <c r="JX3" s="155"/>
      <c r="JY3" s="155"/>
      <c r="JZ3" s="155"/>
      <c r="KA3" s="155"/>
      <c r="KB3" s="155"/>
      <c r="KC3" s="155"/>
      <c r="KD3" s="155"/>
      <c r="KE3" s="155"/>
      <c r="KF3" s="155"/>
      <c r="KG3" s="155"/>
      <c r="KH3" s="155"/>
      <c r="KI3" s="155"/>
      <c r="KJ3" s="155"/>
      <c r="KK3" s="155"/>
      <c r="KL3" s="155"/>
      <c r="KM3" s="155"/>
      <c r="KN3" s="155"/>
      <c r="KO3" s="155"/>
      <c r="KP3" s="155"/>
      <c r="KQ3" s="155"/>
      <c r="KR3" s="155"/>
      <c r="KS3" s="155"/>
      <c r="KT3" s="155"/>
      <c r="KU3" s="155"/>
      <c r="KV3" s="155"/>
      <c r="KW3" s="155"/>
      <c r="KX3" s="155"/>
      <c r="KY3" s="155"/>
      <c r="KZ3" s="155"/>
      <c r="LA3" s="155"/>
      <c r="LB3" s="155"/>
      <c r="LC3" s="155"/>
      <c r="LD3" s="155"/>
      <c r="LE3" s="155"/>
      <c r="LF3" s="155"/>
      <c r="LG3" s="155"/>
      <c r="LH3" s="155"/>
      <c r="LI3" s="155"/>
      <c r="LJ3" s="155"/>
      <c r="LK3" s="155"/>
      <c r="LL3" s="155"/>
      <c r="LM3" s="155"/>
      <c r="LN3" s="155"/>
      <c r="LO3" s="155"/>
      <c r="LP3" s="155"/>
      <c r="LQ3" s="155"/>
      <c r="LR3" s="155"/>
      <c r="LS3" s="155"/>
      <c r="LT3" s="155"/>
      <c r="LU3" s="155"/>
      <c r="LV3" s="155"/>
      <c r="LW3" s="155"/>
      <c r="LX3" s="155"/>
      <c r="LY3" s="155"/>
      <c r="LZ3" s="155"/>
      <c r="MA3" s="155"/>
      <c r="MB3" s="155"/>
      <c r="MC3" s="155"/>
      <c r="MD3" s="155"/>
      <c r="ME3" s="155"/>
      <c r="MF3" s="155"/>
      <c r="MG3" s="155"/>
      <c r="MH3" s="155"/>
      <c r="MI3" s="155"/>
      <c r="MJ3" s="155"/>
      <c r="MK3" s="155"/>
      <c r="ML3" s="155"/>
      <c r="MM3" s="155"/>
      <c r="MN3" s="155"/>
      <c r="MO3" s="155"/>
      <c r="MP3" s="155"/>
      <c r="MQ3" s="155"/>
      <c r="MR3" s="155"/>
      <c r="MS3" s="155"/>
      <c r="MT3" s="155"/>
      <c r="MU3" s="155"/>
      <c r="MV3" s="155"/>
      <c r="MW3" s="155"/>
      <c r="MX3" s="155"/>
      <c r="MY3" s="155"/>
      <c r="MZ3" s="155"/>
      <c r="NA3" s="155"/>
      <c r="NB3" s="155"/>
      <c r="NC3" s="155"/>
      <c r="ND3" s="155"/>
      <c r="NE3" s="155"/>
      <c r="NF3" s="155"/>
      <c r="NG3" s="155"/>
      <c r="NH3" s="155"/>
      <c r="NI3" s="155"/>
      <c r="NJ3" s="155"/>
      <c r="NK3" s="155"/>
      <c r="NL3" s="155"/>
      <c r="NM3" s="155"/>
      <c r="NN3" s="155"/>
      <c r="NO3" s="155"/>
      <c r="NP3" s="155"/>
      <c r="NQ3" s="155"/>
      <c r="NR3" s="155"/>
      <c r="NS3" s="155"/>
      <c r="NT3" s="155"/>
      <c r="NU3" s="155"/>
      <c r="NV3" s="155"/>
      <c r="NW3" s="155"/>
      <c r="NX3" s="155"/>
      <c r="NY3" s="155"/>
      <c r="NZ3" s="155"/>
      <c r="OA3" s="155"/>
      <c r="OB3" s="155"/>
      <c r="OC3" s="155"/>
      <c r="OD3" s="155"/>
      <c r="OE3" s="155"/>
      <c r="OF3" s="155"/>
      <c r="OG3" s="155"/>
      <c r="OH3" s="155"/>
      <c r="OI3" s="155"/>
      <c r="OJ3" s="155"/>
      <c r="OK3" s="155"/>
      <c r="OL3" s="155"/>
      <c r="OM3" s="155"/>
      <c r="ON3" s="155"/>
      <c r="OO3" s="155"/>
      <c r="OP3" s="155"/>
      <c r="OQ3" s="155"/>
      <c r="OR3" s="155"/>
      <c r="OS3" s="155"/>
      <c r="OT3" s="155"/>
      <c r="OU3" s="155"/>
      <c r="OV3" s="155"/>
      <c r="OW3" s="155"/>
      <c r="OX3" s="155"/>
      <c r="OY3" s="155"/>
      <c r="OZ3" s="155"/>
      <c r="PA3" s="155"/>
      <c r="PB3" s="155"/>
      <c r="PC3" s="155"/>
      <c r="PD3" s="155"/>
      <c r="PE3" s="155"/>
      <c r="PF3" s="155"/>
      <c r="PG3" s="155"/>
      <c r="PH3" s="155"/>
      <c r="PI3" s="155"/>
      <c r="PJ3" s="155"/>
      <c r="PK3" s="155"/>
      <c r="PL3" s="155"/>
      <c r="PM3" s="155"/>
      <c r="PN3" s="155"/>
      <c r="PO3" s="155"/>
      <c r="PP3" s="155"/>
      <c r="PQ3" s="155"/>
      <c r="PR3" s="155"/>
      <c r="PS3" s="155"/>
      <c r="PT3" s="155"/>
      <c r="PU3" s="155"/>
      <c r="PV3" s="155"/>
      <c r="PW3" s="155"/>
      <c r="PX3" s="155"/>
      <c r="PY3" s="155"/>
      <c r="PZ3" s="155"/>
      <c r="QA3" s="155"/>
      <c r="QB3" s="155"/>
      <c r="QC3" s="155"/>
      <c r="QD3" s="155"/>
      <c r="QE3" s="155"/>
      <c r="QF3" s="155"/>
      <c r="QG3" s="155"/>
      <c r="QH3" s="155"/>
      <c r="QI3" s="155"/>
      <c r="QJ3" s="155"/>
      <c r="QK3" s="155"/>
      <c r="QL3" s="155"/>
      <c r="QM3" s="155"/>
      <c r="QN3" s="155"/>
      <c r="QO3" s="155"/>
      <c r="QP3" s="155"/>
      <c r="QQ3" s="155"/>
      <c r="QR3" s="155"/>
      <c r="QS3" s="155"/>
      <c r="QT3" s="155"/>
      <c r="QU3" s="155"/>
      <c r="QV3" s="155"/>
      <c r="QW3" s="155"/>
      <c r="QX3" s="155"/>
      <c r="QY3" s="155"/>
      <c r="QZ3" s="155"/>
      <c r="RA3" s="155"/>
      <c r="RB3" s="155"/>
      <c r="RC3" s="155"/>
      <c r="RD3" s="155"/>
      <c r="RE3" s="155"/>
      <c r="RF3" s="155"/>
      <c r="RG3" s="155"/>
      <c r="RH3" s="155"/>
      <c r="RI3" s="155"/>
      <c r="RJ3" s="155"/>
      <c r="RK3" s="155"/>
      <c r="RL3" s="155"/>
      <c r="RM3" s="155"/>
      <c r="RN3" s="155"/>
      <c r="RO3" s="155"/>
      <c r="RP3" s="155"/>
      <c r="RQ3" s="155"/>
      <c r="RR3" s="155"/>
      <c r="RS3" s="155"/>
      <c r="RT3" s="155"/>
      <c r="RU3" s="155"/>
      <c r="RV3" s="155"/>
      <c r="RW3" s="155"/>
      <c r="RX3" s="155"/>
      <c r="RY3" s="155"/>
      <c r="RZ3" s="155"/>
      <c r="SA3" s="155"/>
      <c r="SB3" s="155"/>
      <c r="SC3" s="155"/>
      <c r="SD3" s="155"/>
      <c r="SE3" s="155"/>
      <c r="SF3" s="155"/>
      <c r="SG3" s="155"/>
      <c r="SH3" s="155"/>
      <c r="SI3" s="155"/>
      <c r="SJ3" s="155"/>
      <c r="SK3" s="155"/>
      <c r="SL3" s="155"/>
      <c r="SM3" s="155"/>
      <c r="SN3" s="155"/>
      <c r="SO3" s="155"/>
      <c r="SP3" s="155"/>
      <c r="SQ3" s="155"/>
      <c r="SR3" s="155"/>
      <c r="SS3" s="155"/>
      <c r="ST3" s="155"/>
      <c r="SU3" s="155"/>
      <c r="SV3" s="155"/>
      <c r="SW3" s="155"/>
      <c r="SX3" s="155"/>
      <c r="SY3" s="155"/>
      <c r="SZ3" s="155"/>
      <c r="TA3" s="155"/>
      <c r="TB3" s="155"/>
      <c r="TC3" s="155"/>
      <c r="TD3" s="155"/>
      <c r="TE3" s="155"/>
      <c r="TF3" s="155"/>
      <c r="TG3" s="155"/>
      <c r="TH3" s="155"/>
      <c r="TI3" s="155"/>
      <c r="TJ3" s="155"/>
      <c r="TK3" s="155"/>
      <c r="TL3" s="155"/>
      <c r="TM3" s="155"/>
      <c r="TN3" s="155"/>
      <c r="TO3" s="155"/>
      <c r="TP3" s="155"/>
      <c r="TQ3" s="155"/>
      <c r="TR3" s="155"/>
      <c r="TS3" s="155"/>
      <c r="TT3" s="155"/>
      <c r="TU3" s="155"/>
      <c r="TV3" s="155"/>
      <c r="TW3" s="155"/>
      <c r="TX3" s="155"/>
      <c r="TY3" s="155"/>
      <c r="TZ3" s="155"/>
      <c r="UA3" s="155"/>
      <c r="UB3" s="155"/>
      <c r="UC3" s="155"/>
      <c r="UD3" s="155"/>
      <c r="UE3" s="155"/>
      <c r="UF3" s="155"/>
      <c r="UG3" s="155"/>
      <c r="UH3" s="155"/>
      <c r="UI3" s="156"/>
      <c r="UJ3" s="73"/>
    </row>
    <row r="4" spans="1:556" ht="15.75" thickBot="1" x14ac:dyDescent="0.3">
      <c r="A4" s="174"/>
      <c r="B4" s="175"/>
      <c r="C4" s="175"/>
      <c r="D4" s="175"/>
      <c r="E4" s="176"/>
      <c r="F4" s="154" t="s">
        <v>2</v>
      </c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55"/>
      <c r="CF4" s="155"/>
      <c r="CG4" s="155"/>
      <c r="CH4" s="155"/>
      <c r="CI4" s="155"/>
      <c r="CJ4" s="155"/>
      <c r="CK4" s="155"/>
      <c r="CL4" s="155"/>
      <c r="CM4" s="155"/>
      <c r="CN4" s="155"/>
      <c r="CO4" s="155"/>
      <c r="CP4" s="155"/>
      <c r="CQ4" s="155"/>
      <c r="CR4" s="155"/>
      <c r="CS4" s="155"/>
      <c r="CT4" s="155"/>
      <c r="CU4" s="155"/>
      <c r="CV4" s="155"/>
      <c r="CW4" s="155"/>
      <c r="CX4" s="155"/>
      <c r="CY4" s="155"/>
      <c r="CZ4" s="155"/>
      <c r="DA4" s="155"/>
      <c r="DB4" s="155"/>
      <c r="DC4" s="155"/>
      <c r="DD4" s="155"/>
      <c r="DE4" s="155"/>
      <c r="DF4" s="155"/>
      <c r="DG4" s="155"/>
      <c r="DH4" s="155"/>
      <c r="DI4" s="155"/>
      <c r="DJ4" s="155"/>
      <c r="DK4" s="155"/>
      <c r="DL4" s="155"/>
      <c r="DM4" s="155"/>
      <c r="DN4" s="155"/>
      <c r="DO4" s="155"/>
      <c r="DP4" s="155"/>
      <c r="DQ4" s="155"/>
      <c r="DR4" s="155"/>
      <c r="DS4" s="155"/>
      <c r="DT4" s="155"/>
      <c r="DU4" s="155"/>
      <c r="DV4" s="155"/>
      <c r="DW4" s="155"/>
      <c r="DX4" s="155"/>
      <c r="DY4" s="155"/>
      <c r="DZ4" s="155"/>
      <c r="EA4" s="155"/>
      <c r="EB4" s="155"/>
      <c r="EC4" s="155"/>
      <c r="ED4" s="155"/>
      <c r="EE4" s="155"/>
      <c r="EF4" s="155"/>
      <c r="EG4" s="155"/>
      <c r="EH4" s="155"/>
      <c r="EI4" s="155"/>
      <c r="EJ4" s="155"/>
      <c r="EK4" s="155"/>
      <c r="EL4" s="155"/>
      <c r="EM4" s="155"/>
      <c r="EN4" s="155"/>
      <c r="EO4" s="155"/>
      <c r="EP4" s="155"/>
      <c r="EQ4" s="155"/>
      <c r="ER4" s="155"/>
      <c r="ES4" s="155"/>
      <c r="ET4" s="155"/>
      <c r="EU4" s="155"/>
      <c r="EV4" s="155"/>
      <c r="EW4" s="155"/>
      <c r="EX4" s="155"/>
      <c r="EY4" s="155"/>
      <c r="EZ4" s="155"/>
      <c r="FA4" s="155"/>
      <c r="FB4" s="155"/>
      <c r="FC4" s="155"/>
      <c r="FD4" s="155"/>
      <c r="FE4" s="155"/>
      <c r="FF4" s="155"/>
      <c r="FG4" s="155"/>
      <c r="FH4" s="155"/>
      <c r="FI4" s="155"/>
      <c r="FJ4" s="155"/>
      <c r="FK4" s="155"/>
      <c r="FL4" s="155"/>
      <c r="FM4" s="155"/>
      <c r="FN4" s="155"/>
      <c r="FO4" s="155"/>
      <c r="FP4" s="155"/>
      <c r="FQ4" s="155"/>
      <c r="FR4" s="155"/>
      <c r="FS4" s="155"/>
      <c r="FT4" s="155"/>
      <c r="FU4" s="155"/>
      <c r="FV4" s="155"/>
      <c r="FW4" s="155"/>
      <c r="FX4" s="155"/>
      <c r="FY4" s="155"/>
      <c r="FZ4" s="155"/>
      <c r="GA4" s="155"/>
      <c r="GB4" s="155"/>
      <c r="GC4" s="155"/>
      <c r="GD4" s="155"/>
      <c r="GE4" s="155"/>
      <c r="GF4" s="155"/>
      <c r="GG4" s="155"/>
      <c r="GH4" s="155"/>
      <c r="GI4" s="155"/>
      <c r="GJ4" s="155"/>
      <c r="GK4" s="155"/>
      <c r="GL4" s="155"/>
      <c r="GM4" s="155"/>
      <c r="GN4" s="155"/>
      <c r="GO4" s="155"/>
      <c r="GP4" s="155"/>
      <c r="GQ4" s="155"/>
      <c r="GR4" s="155"/>
      <c r="GS4" s="155"/>
      <c r="GT4" s="155"/>
      <c r="GU4" s="155"/>
      <c r="GV4" s="155"/>
      <c r="GW4" s="155"/>
      <c r="GX4" s="155"/>
      <c r="GY4" s="155"/>
      <c r="GZ4" s="155"/>
      <c r="HA4" s="155"/>
      <c r="HB4" s="155"/>
      <c r="HC4" s="155"/>
      <c r="HD4" s="155"/>
      <c r="HE4" s="155"/>
      <c r="HF4" s="155"/>
      <c r="HG4" s="155"/>
      <c r="HH4" s="155"/>
      <c r="HI4" s="155"/>
      <c r="HJ4" s="155"/>
      <c r="HK4" s="155"/>
      <c r="HL4" s="155"/>
      <c r="HM4" s="155"/>
      <c r="HN4" s="155"/>
      <c r="HO4" s="155"/>
      <c r="HP4" s="155"/>
      <c r="HQ4" s="155"/>
      <c r="HR4" s="155"/>
      <c r="HS4" s="155"/>
      <c r="HT4" s="155"/>
      <c r="HU4" s="155"/>
      <c r="HV4" s="155"/>
      <c r="HW4" s="155"/>
      <c r="HX4" s="155"/>
      <c r="HY4" s="155"/>
      <c r="HZ4" s="155"/>
      <c r="IA4" s="155"/>
      <c r="IB4" s="155"/>
      <c r="IC4" s="155"/>
      <c r="ID4" s="155"/>
      <c r="IE4" s="155"/>
      <c r="IF4" s="155"/>
      <c r="IG4" s="155"/>
      <c r="IH4" s="155"/>
      <c r="II4" s="155"/>
      <c r="IJ4" s="155"/>
      <c r="IK4" s="155"/>
      <c r="IL4" s="155"/>
      <c r="IM4" s="155"/>
      <c r="IN4" s="155"/>
      <c r="IO4" s="155"/>
      <c r="IP4" s="155"/>
      <c r="IQ4" s="155"/>
      <c r="IR4" s="155"/>
      <c r="IS4" s="155"/>
      <c r="IT4" s="155"/>
      <c r="IU4" s="155"/>
      <c r="IV4" s="155"/>
      <c r="IW4" s="155"/>
      <c r="IX4" s="155"/>
      <c r="IY4" s="155"/>
      <c r="IZ4" s="155"/>
      <c r="JA4" s="155"/>
      <c r="JB4" s="155"/>
      <c r="JC4" s="155"/>
      <c r="JD4" s="155"/>
      <c r="JE4" s="155"/>
      <c r="JF4" s="155"/>
      <c r="JG4" s="155"/>
      <c r="JH4" s="155"/>
      <c r="JI4" s="155"/>
      <c r="JJ4" s="155"/>
      <c r="JK4" s="155"/>
      <c r="JL4" s="155"/>
      <c r="JM4" s="155"/>
      <c r="JN4" s="155"/>
      <c r="JO4" s="155"/>
      <c r="JP4" s="155"/>
      <c r="JQ4" s="155"/>
      <c r="JR4" s="155"/>
      <c r="JS4" s="155"/>
      <c r="JT4" s="155"/>
      <c r="JU4" s="155"/>
      <c r="JV4" s="155"/>
      <c r="JW4" s="155"/>
      <c r="JX4" s="155"/>
      <c r="JY4" s="155"/>
      <c r="JZ4" s="155"/>
      <c r="KA4" s="155"/>
      <c r="KB4" s="155"/>
      <c r="KC4" s="155"/>
      <c r="KD4" s="155"/>
      <c r="KE4" s="155"/>
      <c r="KF4" s="155"/>
      <c r="KG4" s="155"/>
      <c r="KH4" s="155"/>
      <c r="KI4" s="155"/>
      <c r="KJ4" s="155"/>
      <c r="KK4" s="155"/>
      <c r="KL4" s="155"/>
      <c r="KM4" s="155"/>
      <c r="KN4" s="155"/>
      <c r="KO4" s="155"/>
      <c r="KP4" s="155"/>
      <c r="KQ4" s="155"/>
      <c r="KR4" s="155"/>
      <c r="KS4" s="155"/>
      <c r="KT4" s="155"/>
      <c r="KU4" s="155"/>
      <c r="KV4" s="155"/>
      <c r="KW4" s="155"/>
      <c r="KX4" s="155"/>
      <c r="KY4" s="155"/>
      <c r="KZ4" s="155"/>
      <c r="LA4" s="155"/>
      <c r="LB4" s="155"/>
      <c r="LC4" s="155"/>
      <c r="LD4" s="155"/>
      <c r="LE4" s="155"/>
      <c r="LF4" s="155"/>
      <c r="LG4" s="155"/>
      <c r="LH4" s="155"/>
      <c r="LI4" s="155"/>
      <c r="LJ4" s="155"/>
      <c r="LK4" s="155"/>
      <c r="LL4" s="155"/>
      <c r="LM4" s="155"/>
      <c r="LN4" s="155"/>
      <c r="LO4" s="155"/>
      <c r="LP4" s="155"/>
      <c r="LQ4" s="155"/>
      <c r="LR4" s="155"/>
      <c r="LS4" s="155"/>
      <c r="LT4" s="155"/>
      <c r="LU4" s="155"/>
      <c r="LV4" s="155"/>
      <c r="LW4" s="155"/>
      <c r="LX4" s="155"/>
      <c r="LY4" s="155"/>
      <c r="LZ4" s="155"/>
      <c r="MA4" s="155"/>
      <c r="MB4" s="155"/>
      <c r="MC4" s="155"/>
      <c r="MD4" s="155"/>
      <c r="ME4" s="155"/>
      <c r="MF4" s="155"/>
      <c r="MG4" s="155"/>
      <c r="MH4" s="155"/>
      <c r="MI4" s="155"/>
      <c r="MJ4" s="155"/>
      <c r="MK4" s="155"/>
      <c r="ML4" s="155"/>
      <c r="MM4" s="155"/>
      <c r="MN4" s="155"/>
      <c r="MO4" s="155"/>
      <c r="MP4" s="155"/>
      <c r="MQ4" s="155"/>
      <c r="MR4" s="155"/>
      <c r="MS4" s="155"/>
      <c r="MT4" s="155"/>
      <c r="MU4" s="155"/>
      <c r="MV4" s="155"/>
      <c r="MW4" s="155"/>
      <c r="MX4" s="155"/>
      <c r="MY4" s="155"/>
      <c r="MZ4" s="155"/>
      <c r="NA4" s="155"/>
      <c r="NB4" s="155"/>
      <c r="NC4" s="155"/>
      <c r="ND4" s="155"/>
      <c r="NE4" s="155"/>
      <c r="NF4" s="155"/>
      <c r="NG4" s="155"/>
      <c r="NH4" s="155"/>
      <c r="NI4" s="155"/>
      <c r="NJ4" s="155"/>
      <c r="NK4" s="155"/>
      <c r="NL4" s="155"/>
      <c r="NM4" s="155"/>
      <c r="NN4" s="155"/>
      <c r="NO4" s="155"/>
      <c r="NP4" s="155"/>
      <c r="NQ4" s="155"/>
      <c r="NR4" s="155"/>
      <c r="NS4" s="155"/>
      <c r="NT4" s="155"/>
      <c r="NU4" s="155"/>
      <c r="NV4" s="155"/>
      <c r="NW4" s="155"/>
      <c r="NX4" s="155"/>
      <c r="NY4" s="155"/>
      <c r="NZ4" s="155"/>
      <c r="OA4" s="155"/>
      <c r="OB4" s="155"/>
      <c r="OC4" s="155"/>
      <c r="OD4" s="155"/>
      <c r="OE4" s="155"/>
      <c r="OF4" s="155"/>
      <c r="OG4" s="155"/>
      <c r="OH4" s="155"/>
      <c r="OI4" s="155"/>
      <c r="OJ4" s="155"/>
      <c r="OK4" s="155"/>
      <c r="OL4" s="155"/>
      <c r="OM4" s="155"/>
      <c r="ON4" s="155"/>
      <c r="OO4" s="155"/>
      <c r="OP4" s="155"/>
      <c r="OQ4" s="155"/>
      <c r="OR4" s="155"/>
      <c r="OS4" s="155"/>
      <c r="OT4" s="155"/>
      <c r="OU4" s="155"/>
      <c r="OV4" s="155"/>
      <c r="OW4" s="155"/>
      <c r="OX4" s="155"/>
      <c r="OY4" s="155"/>
      <c r="OZ4" s="155"/>
      <c r="PA4" s="155"/>
      <c r="PB4" s="155"/>
      <c r="PC4" s="155"/>
      <c r="PD4" s="155"/>
      <c r="PE4" s="155"/>
      <c r="PF4" s="155"/>
      <c r="PG4" s="155"/>
      <c r="PH4" s="155"/>
      <c r="PI4" s="155"/>
      <c r="PJ4" s="155"/>
      <c r="PK4" s="155"/>
      <c r="PL4" s="155"/>
      <c r="PM4" s="155"/>
      <c r="PN4" s="155"/>
      <c r="PO4" s="155"/>
      <c r="PP4" s="155"/>
      <c r="PQ4" s="155"/>
      <c r="PR4" s="155"/>
      <c r="PS4" s="155"/>
      <c r="PT4" s="155"/>
      <c r="PU4" s="155"/>
      <c r="PV4" s="155"/>
      <c r="PW4" s="155"/>
      <c r="PX4" s="155"/>
      <c r="PY4" s="155"/>
      <c r="PZ4" s="155"/>
      <c r="QA4" s="155"/>
      <c r="QB4" s="155"/>
      <c r="QC4" s="155"/>
      <c r="QD4" s="155"/>
      <c r="QE4" s="155"/>
      <c r="QF4" s="155"/>
      <c r="QG4" s="155"/>
      <c r="QH4" s="155"/>
      <c r="QI4" s="155"/>
      <c r="QJ4" s="155"/>
      <c r="QK4" s="155"/>
      <c r="QL4" s="155"/>
      <c r="QM4" s="155"/>
      <c r="QN4" s="155"/>
      <c r="QO4" s="155"/>
      <c r="QP4" s="155"/>
      <c r="QQ4" s="155"/>
      <c r="QR4" s="155"/>
      <c r="QS4" s="155"/>
      <c r="QT4" s="155"/>
      <c r="QU4" s="155"/>
      <c r="QV4" s="155"/>
      <c r="QW4" s="155"/>
      <c r="QX4" s="155"/>
      <c r="QY4" s="155"/>
      <c r="QZ4" s="155"/>
      <c r="RA4" s="155"/>
      <c r="RB4" s="155"/>
      <c r="RC4" s="155"/>
      <c r="RD4" s="155"/>
      <c r="RE4" s="155"/>
      <c r="RF4" s="155"/>
      <c r="RG4" s="155"/>
      <c r="RH4" s="155"/>
      <c r="RI4" s="155"/>
      <c r="RJ4" s="155"/>
      <c r="RK4" s="155"/>
      <c r="RL4" s="155"/>
      <c r="RM4" s="155"/>
      <c r="RN4" s="155"/>
      <c r="RO4" s="155"/>
      <c r="RP4" s="155"/>
      <c r="RQ4" s="155"/>
      <c r="RR4" s="155"/>
      <c r="RS4" s="155"/>
      <c r="RT4" s="155"/>
      <c r="RU4" s="155"/>
      <c r="RV4" s="155"/>
      <c r="RW4" s="155"/>
      <c r="RX4" s="155"/>
      <c r="RY4" s="155"/>
      <c r="RZ4" s="155"/>
      <c r="SA4" s="155"/>
      <c r="SB4" s="155"/>
      <c r="SC4" s="155"/>
      <c r="SD4" s="155"/>
      <c r="SE4" s="155"/>
      <c r="SF4" s="155"/>
      <c r="SG4" s="155"/>
      <c r="SH4" s="155"/>
      <c r="SI4" s="155"/>
      <c r="SJ4" s="155"/>
      <c r="SK4" s="155"/>
      <c r="SL4" s="155"/>
      <c r="SM4" s="155"/>
      <c r="SN4" s="155"/>
      <c r="SO4" s="155"/>
      <c r="SP4" s="155"/>
      <c r="SQ4" s="155"/>
      <c r="SR4" s="155"/>
      <c r="SS4" s="155"/>
      <c r="ST4" s="155"/>
      <c r="SU4" s="155"/>
      <c r="SV4" s="155"/>
      <c r="SW4" s="155"/>
      <c r="SX4" s="155"/>
      <c r="SY4" s="155"/>
      <c r="SZ4" s="155"/>
      <c r="TA4" s="155"/>
      <c r="TB4" s="155"/>
      <c r="TC4" s="155"/>
      <c r="TD4" s="155"/>
      <c r="TE4" s="155"/>
      <c r="TF4" s="155"/>
      <c r="TG4" s="155"/>
      <c r="TH4" s="155"/>
      <c r="TI4" s="155"/>
      <c r="TJ4" s="155"/>
      <c r="TK4" s="155"/>
      <c r="TL4" s="155"/>
      <c r="TM4" s="155"/>
      <c r="TN4" s="155"/>
      <c r="TO4" s="155"/>
      <c r="TP4" s="155"/>
      <c r="TQ4" s="155"/>
      <c r="TR4" s="155"/>
      <c r="TS4" s="155"/>
      <c r="TT4" s="155"/>
      <c r="TU4" s="155"/>
      <c r="TV4" s="155"/>
      <c r="TW4" s="155"/>
      <c r="TX4" s="155"/>
      <c r="TY4" s="155"/>
      <c r="TZ4" s="155"/>
      <c r="UA4" s="155"/>
      <c r="UB4" s="155"/>
      <c r="UC4" s="155"/>
      <c r="UD4" s="155"/>
      <c r="UE4" s="155"/>
      <c r="UF4" s="155"/>
      <c r="UG4" s="155"/>
      <c r="UH4" s="155"/>
      <c r="UI4" s="156"/>
      <c r="UJ4" s="73"/>
    </row>
    <row r="5" spans="1:556" ht="15.75" thickBot="1" x14ac:dyDescent="0.3">
      <c r="A5" s="16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70"/>
      <c r="O5" s="154" t="s">
        <v>4</v>
      </c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  <c r="BL5" s="155"/>
      <c r="BM5" s="155"/>
      <c r="BN5" s="155"/>
      <c r="BO5" s="155"/>
      <c r="BP5" s="155"/>
      <c r="BQ5" s="155"/>
      <c r="BR5" s="155"/>
      <c r="BS5" s="155"/>
      <c r="BT5" s="155"/>
      <c r="BU5" s="155"/>
      <c r="BV5" s="155"/>
      <c r="BW5" s="155"/>
      <c r="BX5" s="155"/>
      <c r="BY5" s="155"/>
      <c r="BZ5" s="155"/>
      <c r="CA5" s="155"/>
      <c r="CB5" s="155"/>
      <c r="CC5" s="155"/>
      <c r="CD5" s="155"/>
      <c r="CE5" s="155"/>
      <c r="CF5" s="155"/>
      <c r="CG5" s="155"/>
      <c r="CH5" s="155"/>
      <c r="CI5" s="155"/>
      <c r="CJ5" s="155"/>
      <c r="CK5" s="155"/>
      <c r="CL5" s="155"/>
      <c r="CM5" s="155"/>
      <c r="CN5" s="155"/>
      <c r="CO5" s="155"/>
      <c r="CP5" s="155"/>
      <c r="CQ5" s="155"/>
      <c r="CR5" s="155"/>
      <c r="CS5" s="155"/>
      <c r="CT5" s="155"/>
      <c r="CU5" s="155"/>
      <c r="CV5" s="155"/>
      <c r="CW5" s="155"/>
      <c r="CX5" s="155"/>
      <c r="CY5" s="155"/>
      <c r="CZ5" s="155"/>
      <c r="DA5" s="155"/>
      <c r="DB5" s="155"/>
      <c r="DC5" s="155"/>
      <c r="DD5" s="155"/>
      <c r="DE5" s="155"/>
      <c r="DF5" s="155"/>
      <c r="DG5" s="155"/>
      <c r="DH5" s="155"/>
      <c r="DI5" s="155"/>
      <c r="DJ5" s="155"/>
      <c r="DK5" s="155"/>
      <c r="DL5" s="155"/>
      <c r="DM5" s="155"/>
      <c r="DN5" s="155"/>
      <c r="DO5" s="155"/>
      <c r="DP5" s="155"/>
      <c r="DQ5" s="155"/>
      <c r="DR5" s="155"/>
      <c r="DS5" s="155"/>
      <c r="DT5" s="155"/>
      <c r="DU5" s="155"/>
      <c r="DV5" s="155"/>
      <c r="DW5" s="155"/>
      <c r="DX5" s="155"/>
      <c r="DY5" s="155"/>
      <c r="DZ5" s="155"/>
      <c r="EA5" s="155"/>
      <c r="EB5" s="155"/>
      <c r="EC5" s="155"/>
      <c r="ED5" s="155"/>
      <c r="EE5" s="155"/>
      <c r="EF5" s="155"/>
      <c r="EG5" s="155"/>
      <c r="EH5" s="155"/>
      <c r="EI5" s="155"/>
      <c r="EJ5" s="155"/>
      <c r="EK5" s="155"/>
      <c r="EL5" s="155"/>
      <c r="EM5" s="155"/>
      <c r="EN5" s="155"/>
      <c r="EO5" s="155"/>
      <c r="EP5" s="155"/>
      <c r="EQ5" s="155"/>
      <c r="ER5" s="155"/>
      <c r="ES5" s="155"/>
      <c r="ET5" s="155"/>
      <c r="EU5" s="155"/>
      <c r="EV5" s="155"/>
      <c r="EW5" s="155"/>
      <c r="EX5" s="155"/>
      <c r="EY5" s="155"/>
      <c r="EZ5" s="155"/>
      <c r="FA5" s="155"/>
      <c r="FB5" s="155"/>
      <c r="FC5" s="155"/>
      <c r="FD5" s="155"/>
      <c r="FE5" s="155"/>
      <c r="FF5" s="155"/>
      <c r="FG5" s="155"/>
      <c r="FH5" s="155"/>
      <c r="FI5" s="155"/>
      <c r="FJ5" s="155"/>
      <c r="FK5" s="155"/>
      <c r="FL5" s="155"/>
      <c r="FM5" s="155"/>
      <c r="FN5" s="155"/>
      <c r="FO5" s="155"/>
      <c r="FP5" s="155"/>
      <c r="FQ5" s="155"/>
      <c r="FR5" s="155"/>
      <c r="FS5" s="155"/>
      <c r="FT5" s="155"/>
      <c r="FU5" s="155"/>
      <c r="FV5" s="155"/>
      <c r="FW5" s="155"/>
      <c r="FX5" s="155"/>
      <c r="FY5" s="155"/>
      <c r="FZ5" s="155"/>
      <c r="GA5" s="155"/>
      <c r="GB5" s="155"/>
      <c r="GC5" s="155"/>
      <c r="GD5" s="155"/>
      <c r="GE5" s="155"/>
      <c r="GF5" s="155"/>
      <c r="GG5" s="155"/>
      <c r="GH5" s="155"/>
      <c r="GI5" s="155"/>
      <c r="GJ5" s="155"/>
      <c r="GK5" s="155"/>
      <c r="GL5" s="155"/>
      <c r="GM5" s="155"/>
      <c r="GN5" s="155"/>
      <c r="GO5" s="155"/>
      <c r="GP5" s="155"/>
      <c r="GQ5" s="155"/>
      <c r="GR5" s="155"/>
      <c r="GS5" s="155"/>
      <c r="GT5" s="155"/>
      <c r="GU5" s="155"/>
      <c r="GV5" s="155"/>
      <c r="GW5" s="155"/>
      <c r="GX5" s="155"/>
      <c r="GY5" s="155"/>
      <c r="GZ5" s="155"/>
      <c r="HA5" s="155"/>
      <c r="HB5" s="155"/>
      <c r="HC5" s="155"/>
      <c r="HD5" s="155"/>
      <c r="HE5" s="155"/>
      <c r="HF5" s="155"/>
      <c r="HG5" s="155"/>
      <c r="HH5" s="155"/>
      <c r="HI5" s="155"/>
      <c r="HJ5" s="155"/>
      <c r="HK5" s="155"/>
      <c r="HL5" s="155"/>
      <c r="HM5" s="155"/>
      <c r="HN5" s="155"/>
      <c r="HO5" s="155"/>
      <c r="HP5" s="155"/>
      <c r="HQ5" s="155"/>
      <c r="HR5" s="155"/>
      <c r="HS5" s="155"/>
      <c r="HT5" s="155"/>
      <c r="HU5" s="155"/>
      <c r="HV5" s="155"/>
      <c r="HW5" s="155"/>
      <c r="HX5" s="155"/>
      <c r="HY5" s="155"/>
      <c r="HZ5" s="155"/>
      <c r="IA5" s="155"/>
      <c r="IB5" s="155"/>
      <c r="IC5" s="155"/>
      <c r="ID5" s="155"/>
      <c r="IE5" s="155"/>
      <c r="IF5" s="155"/>
      <c r="IG5" s="155"/>
      <c r="IH5" s="155"/>
      <c r="II5" s="155"/>
      <c r="IJ5" s="155"/>
      <c r="IK5" s="155"/>
      <c r="IL5" s="155"/>
      <c r="IM5" s="155"/>
      <c r="IN5" s="155"/>
      <c r="IO5" s="155"/>
      <c r="IP5" s="155"/>
      <c r="IQ5" s="155"/>
      <c r="IR5" s="155"/>
      <c r="IS5" s="155"/>
      <c r="IT5" s="155"/>
      <c r="IU5" s="155"/>
      <c r="IV5" s="155"/>
      <c r="IW5" s="155"/>
      <c r="IX5" s="155"/>
      <c r="IY5" s="155"/>
      <c r="IZ5" s="155"/>
      <c r="JA5" s="155"/>
      <c r="JB5" s="155"/>
      <c r="JC5" s="155"/>
      <c r="JD5" s="155"/>
      <c r="JE5" s="155"/>
      <c r="JF5" s="155"/>
      <c r="JG5" s="155"/>
      <c r="JH5" s="155"/>
      <c r="JI5" s="155"/>
      <c r="JJ5" s="155"/>
      <c r="JK5" s="155"/>
      <c r="JL5" s="155"/>
      <c r="JM5" s="155"/>
      <c r="JN5" s="155"/>
      <c r="JO5" s="155"/>
      <c r="JP5" s="155"/>
      <c r="JQ5" s="155"/>
      <c r="JR5" s="155"/>
      <c r="JS5" s="155"/>
      <c r="JT5" s="155"/>
      <c r="JU5" s="155"/>
      <c r="JV5" s="155"/>
      <c r="JW5" s="155"/>
      <c r="JX5" s="155"/>
      <c r="JY5" s="155"/>
      <c r="JZ5" s="155"/>
      <c r="KA5" s="155"/>
      <c r="KB5" s="155"/>
      <c r="KC5" s="155"/>
      <c r="KD5" s="155"/>
      <c r="KE5" s="155"/>
      <c r="KF5" s="155"/>
      <c r="KG5" s="155"/>
      <c r="KH5" s="155"/>
      <c r="KI5" s="155"/>
      <c r="KJ5" s="155"/>
      <c r="KK5" s="155"/>
      <c r="KL5" s="155"/>
      <c r="KM5" s="155"/>
      <c r="KN5" s="155"/>
      <c r="KO5" s="155"/>
      <c r="KP5" s="155"/>
      <c r="KQ5" s="155"/>
      <c r="KR5" s="155"/>
      <c r="KS5" s="155"/>
      <c r="KT5" s="155"/>
      <c r="KU5" s="155"/>
      <c r="KV5" s="155"/>
      <c r="KW5" s="155"/>
      <c r="KX5" s="155"/>
      <c r="KY5" s="155"/>
      <c r="KZ5" s="155"/>
      <c r="LA5" s="155"/>
      <c r="LB5" s="155"/>
      <c r="LC5" s="155"/>
      <c r="LD5" s="155"/>
      <c r="LE5" s="155"/>
      <c r="LF5" s="155"/>
      <c r="LG5" s="155"/>
      <c r="LH5" s="155"/>
      <c r="LI5" s="155"/>
      <c r="LJ5" s="155"/>
      <c r="LK5" s="155"/>
      <c r="LL5" s="155"/>
      <c r="LM5" s="155"/>
      <c r="LN5" s="155"/>
      <c r="LO5" s="155"/>
      <c r="LP5" s="155"/>
      <c r="LQ5" s="155"/>
      <c r="LR5" s="155"/>
      <c r="LS5" s="155"/>
      <c r="LT5" s="155"/>
      <c r="LU5" s="155"/>
      <c r="LV5" s="155"/>
      <c r="LW5" s="155"/>
      <c r="LX5" s="155"/>
      <c r="LY5" s="155"/>
      <c r="LZ5" s="155"/>
      <c r="MA5" s="155"/>
      <c r="MB5" s="155"/>
      <c r="MC5" s="155"/>
      <c r="MD5" s="155"/>
      <c r="ME5" s="155"/>
      <c r="MF5" s="155"/>
      <c r="MG5" s="155"/>
      <c r="MH5" s="155"/>
      <c r="MI5" s="155"/>
      <c r="MJ5" s="155"/>
      <c r="MK5" s="155"/>
      <c r="ML5" s="155"/>
      <c r="MM5" s="155"/>
      <c r="MN5" s="155"/>
      <c r="MO5" s="155"/>
      <c r="MP5" s="155"/>
      <c r="MQ5" s="155"/>
      <c r="MR5" s="155"/>
      <c r="MS5" s="155"/>
      <c r="MT5" s="155"/>
      <c r="MU5" s="155"/>
      <c r="MV5" s="155"/>
      <c r="MW5" s="155"/>
      <c r="MX5" s="155"/>
      <c r="MY5" s="155"/>
      <c r="MZ5" s="155"/>
      <c r="NA5" s="155"/>
      <c r="NB5" s="155"/>
      <c r="NC5" s="155"/>
      <c r="ND5" s="155"/>
      <c r="NE5" s="155"/>
      <c r="NF5" s="155"/>
      <c r="NG5" s="155"/>
      <c r="NH5" s="155"/>
      <c r="NI5" s="155"/>
      <c r="NJ5" s="155"/>
      <c r="NK5" s="155"/>
      <c r="NL5" s="155"/>
      <c r="NM5" s="155"/>
      <c r="NN5" s="155"/>
      <c r="NO5" s="155"/>
      <c r="NP5" s="155"/>
      <c r="NQ5" s="155"/>
      <c r="NR5" s="155"/>
      <c r="NS5" s="155"/>
      <c r="NT5" s="155"/>
      <c r="NU5" s="155"/>
      <c r="NV5" s="155"/>
      <c r="NW5" s="155"/>
      <c r="NX5" s="155"/>
      <c r="NY5" s="155"/>
      <c r="NZ5" s="155"/>
      <c r="OA5" s="155"/>
      <c r="OB5" s="155"/>
      <c r="OC5" s="155"/>
      <c r="OD5" s="155"/>
      <c r="OE5" s="155"/>
      <c r="OF5" s="155"/>
      <c r="OG5" s="155"/>
      <c r="OH5" s="155"/>
      <c r="OI5" s="155"/>
      <c r="OJ5" s="155"/>
      <c r="OK5" s="155"/>
      <c r="OL5" s="155"/>
      <c r="OM5" s="155"/>
      <c r="ON5" s="155"/>
      <c r="OO5" s="155"/>
      <c r="OP5" s="155"/>
      <c r="OQ5" s="155"/>
      <c r="OR5" s="155"/>
      <c r="OS5" s="155"/>
      <c r="OT5" s="155"/>
      <c r="OU5" s="155"/>
      <c r="OV5" s="155"/>
      <c r="OW5" s="155"/>
      <c r="OX5" s="155"/>
      <c r="OY5" s="155"/>
      <c r="OZ5" s="155"/>
      <c r="PA5" s="155"/>
      <c r="PB5" s="155"/>
      <c r="PC5" s="155"/>
      <c r="PD5" s="155"/>
      <c r="PE5" s="155"/>
      <c r="PF5" s="155"/>
      <c r="PG5" s="155"/>
      <c r="PH5" s="155"/>
      <c r="PI5" s="155"/>
      <c r="PJ5" s="155"/>
      <c r="PK5" s="155"/>
      <c r="PL5" s="155"/>
      <c r="PM5" s="155"/>
      <c r="PN5" s="155"/>
      <c r="PO5" s="155"/>
      <c r="PP5" s="155"/>
      <c r="PQ5" s="155"/>
      <c r="PR5" s="155"/>
      <c r="PS5" s="155"/>
      <c r="PT5" s="155"/>
      <c r="PU5" s="155"/>
      <c r="PV5" s="155"/>
      <c r="PW5" s="155"/>
      <c r="PX5" s="155"/>
      <c r="PY5" s="155"/>
      <c r="PZ5" s="155"/>
      <c r="QA5" s="155"/>
      <c r="QB5" s="155"/>
      <c r="QC5" s="155"/>
      <c r="QD5" s="155"/>
      <c r="QE5" s="155"/>
      <c r="QF5" s="155"/>
      <c r="QG5" s="155"/>
      <c r="QH5" s="155"/>
      <c r="QI5" s="155"/>
      <c r="QJ5" s="155"/>
      <c r="QK5" s="155"/>
      <c r="QL5" s="155"/>
      <c r="QM5" s="155"/>
      <c r="QN5" s="155"/>
      <c r="QO5" s="155"/>
      <c r="QP5" s="155"/>
      <c r="QQ5" s="155"/>
      <c r="QR5" s="155"/>
      <c r="QS5" s="155"/>
      <c r="QT5" s="155"/>
      <c r="QU5" s="155"/>
      <c r="QV5" s="155"/>
      <c r="QW5" s="155"/>
      <c r="QX5" s="155"/>
      <c r="QY5" s="155"/>
      <c r="QZ5" s="155"/>
      <c r="RA5" s="155"/>
      <c r="RB5" s="155"/>
      <c r="RC5" s="155"/>
      <c r="RD5" s="155"/>
      <c r="RE5" s="155"/>
      <c r="RF5" s="155"/>
      <c r="RG5" s="155"/>
      <c r="RH5" s="155"/>
      <c r="RI5" s="155"/>
      <c r="RJ5" s="155"/>
      <c r="RK5" s="155"/>
      <c r="RL5" s="155"/>
      <c r="RM5" s="155"/>
      <c r="RN5" s="155"/>
      <c r="RO5" s="155"/>
      <c r="RP5" s="155"/>
      <c r="RQ5" s="155"/>
      <c r="RR5" s="155"/>
      <c r="RS5" s="155"/>
      <c r="RT5" s="155"/>
      <c r="RU5" s="155"/>
      <c r="RV5" s="155"/>
      <c r="RW5" s="155"/>
      <c r="RX5" s="155"/>
      <c r="RY5" s="155"/>
      <c r="RZ5" s="155"/>
      <c r="SA5" s="155"/>
      <c r="SB5" s="155"/>
      <c r="SC5" s="155"/>
      <c r="SD5" s="155"/>
      <c r="SE5" s="155"/>
      <c r="SF5" s="155"/>
      <c r="SG5" s="155"/>
      <c r="SH5" s="155"/>
      <c r="SI5" s="155"/>
      <c r="SJ5" s="155"/>
      <c r="SK5" s="155"/>
      <c r="SL5" s="155"/>
      <c r="SM5" s="155"/>
      <c r="SN5" s="155"/>
      <c r="SO5" s="155"/>
      <c r="SP5" s="155"/>
      <c r="SQ5" s="155"/>
      <c r="SR5" s="155"/>
      <c r="SS5" s="155"/>
      <c r="ST5" s="155"/>
      <c r="SU5" s="155"/>
      <c r="SV5" s="155"/>
      <c r="SW5" s="155"/>
      <c r="SX5" s="155"/>
      <c r="SY5" s="155"/>
      <c r="SZ5" s="155"/>
      <c r="TA5" s="155"/>
      <c r="TB5" s="155"/>
      <c r="TC5" s="155"/>
      <c r="TD5" s="155"/>
      <c r="TE5" s="155"/>
      <c r="TF5" s="155"/>
      <c r="TG5" s="155"/>
      <c r="TH5" s="155"/>
      <c r="TI5" s="155"/>
      <c r="TJ5" s="155"/>
      <c r="TK5" s="155"/>
      <c r="TL5" s="155"/>
      <c r="TM5" s="155"/>
      <c r="TN5" s="155"/>
      <c r="TO5" s="155"/>
      <c r="TP5" s="155"/>
      <c r="TQ5" s="155"/>
      <c r="TR5" s="155"/>
      <c r="TS5" s="155"/>
      <c r="TT5" s="155"/>
      <c r="TU5" s="155"/>
      <c r="TV5" s="155"/>
      <c r="TW5" s="155"/>
      <c r="TX5" s="155"/>
      <c r="TY5" s="155"/>
      <c r="TZ5" s="155"/>
      <c r="UA5" s="155"/>
      <c r="UB5" s="155"/>
      <c r="UC5" s="155"/>
      <c r="UD5" s="155"/>
      <c r="UE5" s="155"/>
      <c r="UF5" s="155"/>
      <c r="UG5" s="155"/>
      <c r="UH5" s="155"/>
      <c r="UI5" s="156"/>
      <c r="UJ5" s="73"/>
    </row>
    <row r="6" spans="1:556" ht="15" customHeight="1" thickBot="1" x14ac:dyDescent="0.3">
      <c r="A6" s="171"/>
      <c r="B6" s="172"/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72"/>
      <c r="N6" s="173"/>
      <c r="O6" s="177" t="s">
        <v>9</v>
      </c>
      <c r="P6" s="154" t="s">
        <v>3</v>
      </c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155"/>
      <c r="BJ6" s="155"/>
      <c r="BK6" s="155"/>
      <c r="BL6" s="155"/>
      <c r="BM6" s="155"/>
      <c r="BN6" s="155"/>
      <c r="BO6" s="155"/>
      <c r="BP6" s="155"/>
      <c r="BQ6" s="155"/>
      <c r="BR6" s="155"/>
      <c r="BS6" s="155"/>
      <c r="BT6" s="155"/>
      <c r="BU6" s="155"/>
      <c r="BV6" s="155"/>
      <c r="BW6" s="155"/>
      <c r="BX6" s="155"/>
      <c r="BY6" s="155"/>
      <c r="BZ6" s="155"/>
      <c r="CA6" s="155"/>
      <c r="CB6" s="155"/>
      <c r="CC6" s="155"/>
      <c r="CD6" s="155"/>
      <c r="CE6" s="155"/>
      <c r="CF6" s="155"/>
      <c r="CG6" s="155"/>
      <c r="CH6" s="155"/>
      <c r="CI6" s="155"/>
      <c r="CJ6" s="155"/>
      <c r="CK6" s="155"/>
      <c r="CL6" s="155"/>
      <c r="CM6" s="155"/>
      <c r="CN6" s="155"/>
      <c r="CO6" s="155"/>
      <c r="CP6" s="155"/>
      <c r="CQ6" s="155"/>
      <c r="CR6" s="155"/>
      <c r="CS6" s="155"/>
      <c r="CT6" s="155"/>
      <c r="CU6" s="155"/>
      <c r="CV6" s="155"/>
      <c r="CW6" s="155"/>
      <c r="CX6" s="155"/>
      <c r="CY6" s="155"/>
      <c r="CZ6" s="155"/>
      <c r="DA6" s="155"/>
      <c r="DB6" s="155"/>
      <c r="DC6" s="155"/>
      <c r="DD6" s="155"/>
      <c r="DE6" s="155"/>
      <c r="DF6" s="155"/>
      <c r="DG6" s="155"/>
      <c r="DH6" s="155"/>
      <c r="DI6" s="155"/>
      <c r="DJ6" s="155"/>
      <c r="DK6" s="155"/>
      <c r="DL6" s="155"/>
      <c r="DM6" s="155"/>
      <c r="DN6" s="155"/>
      <c r="DO6" s="155"/>
      <c r="DP6" s="155"/>
      <c r="DQ6" s="155"/>
      <c r="DR6" s="155"/>
      <c r="DS6" s="155"/>
      <c r="DT6" s="155"/>
      <c r="DU6" s="155"/>
      <c r="DV6" s="155"/>
      <c r="DW6" s="155"/>
      <c r="DX6" s="155"/>
      <c r="DY6" s="155"/>
      <c r="DZ6" s="155"/>
      <c r="EA6" s="155"/>
      <c r="EB6" s="155"/>
      <c r="EC6" s="155"/>
      <c r="ED6" s="155"/>
      <c r="EE6" s="155"/>
      <c r="EF6" s="155"/>
      <c r="EG6" s="155"/>
      <c r="EH6" s="155"/>
      <c r="EI6" s="155"/>
      <c r="EJ6" s="155"/>
      <c r="EK6" s="155"/>
      <c r="EL6" s="155"/>
      <c r="EM6" s="155"/>
      <c r="EN6" s="155"/>
      <c r="EO6" s="155"/>
      <c r="EP6" s="155"/>
      <c r="EQ6" s="155"/>
      <c r="ER6" s="155"/>
      <c r="ES6" s="155"/>
      <c r="ET6" s="155"/>
      <c r="EU6" s="155"/>
      <c r="EV6" s="155"/>
      <c r="EW6" s="155"/>
      <c r="EX6" s="155"/>
      <c r="EY6" s="155"/>
      <c r="EZ6" s="155"/>
      <c r="FA6" s="155"/>
      <c r="FB6" s="155"/>
      <c r="FC6" s="155"/>
      <c r="FD6" s="155"/>
      <c r="FE6" s="155"/>
      <c r="FF6" s="155"/>
      <c r="FG6" s="155"/>
      <c r="FH6" s="155"/>
      <c r="FI6" s="155"/>
      <c r="FJ6" s="155"/>
      <c r="FK6" s="155"/>
      <c r="FL6" s="155"/>
      <c r="FM6" s="155"/>
      <c r="FN6" s="155"/>
      <c r="FO6" s="155"/>
      <c r="FP6" s="155"/>
      <c r="FQ6" s="155"/>
      <c r="FR6" s="155"/>
      <c r="FS6" s="155"/>
      <c r="FT6" s="155"/>
      <c r="FU6" s="155"/>
      <c r="FV6" s="155"/>
      <c r="FW6" s="155"/>
      <c r="FX6" s="155"/>
      <c r="FY6" s="155"/>
      <c r="FZ6" s="155"/>
      <c r="GA6" s="155"/>
      <c r="GB6" s="155"/>
      <c r="GC6" s="155"/>
      <c r="GD6" s="155"/>
      <c r="GE6" s="155"/>
      <c r="GF6" s="155"/>
      <c r="GG6" s="155"/>
      <c r="GH6" s="155"/>
      <c r="GI6" s="155"/>
      <c r="GJ6" s="155"/>
      <c r="GK6" s="155"/>
      <c r="GL6" s="155"/>
      <c r="GM6" s="155"/>
      <c r="GN6" s="155"/>
      <c r="GO6" s="155"/>
      <c r="GP6" s="155"/>
      <c r="GQ6" s="155"/>
      <c r="GR6" s="155"/>
      <c r="GS6" s="155"/>
      <c r="GT6" s="155"/>
      <c r="GU6" s="155"/>
      <c r="GV6" s="155"/>
      <c r="GW6" s="155"/>
      <c r="GX6" s="155"/>
      <c r="GY6" s="155"/>
      <c r="GZ6" s="155"/>
      <c r="HA6" s="155"/>
      <c r="HB6" s="155"/>
      <c r="HC6" s="155"/>
      <c r="HD6" s="155"/>
      <c r="HE6" s="155"/>
      <c r="HF6" s="155"/>
      <c r="HG6" s="155"/>
      <c r="HH6" s="155"/>
      <c r="HI6" s="155"/>
      <c r="HJ6" s="155"/>
      <c r="HK6" s="155"/>
      <c r="HL6" s="155"/>
      <c r="HM6" s="155"/>
      <c r="HN6" s="155"/>
      <c r="HO6" s="155"/>
      <c r="HP6" s="155"/>
      <c r="HQ6" s="155"/>
      <c r="HR6" s="155"/>
      <c r="HS6" s="155"/>
      <c r="HT6" s="155"/>
      <c r="HU6" s="155"/>
      <c r="HV6" s="155"/>
      <c r="HW6" s="155"/>
      <c r="HX6" s="155"/>
      <c r="HY6" s="155"/>
      <c r="HZ6" s="155"/>
      <c r="IA6" s="155"/>
      <c r="IB6" s="155"/>
      <c r="IC6" s="155"/>
      <c r="ID6" s="155"/>
      <c r="IE6" s="155"/>
      <c r="IF6" s="155"/>
      <c r="IG6" s="155"/>
      <c r="IH6" s="155"/>
      <c r="II6" s="155"/>
      <c r="IJ6" s="155"/>
      <c r="IK6" s="155"/>
      <c r="IL6" s="155"/>
      <c r="IM6" s="155"/>
      <c r="IN6" s="155"/>
      <c r="IO6" s="155"/>
      <c r="IP6" s="155"/>
      <c r="IQ6" s="155"/>
      <c r="IR6" s="155"/>
      <c r="IS6" s="155"/>
      <c r="IT6" s="155"/>
      <c r="IU6" s="155"/>
      <c r="IV6" s="155"/>
      <c r="IW6" s="155"/>
      <c r="IX6" s="155"/>
      <c r="IY6" s="155"/>
      <c r="IZ6" s="155"/>
      <c r="JA6" s="155"/>
      <c r="JB6" s="155"/>
      <c r="JC6" s="155"/>
      <c r="JD6" s="155"/>
      <c r="JE6" s="155"/>
      <c r="JF6" s="155"/>
      <c r="JG6" s="155"/>
      <c r="JH6" s="155"/>
      <c r="JI6" s="155"/>
      <c r="JJ6" s="155"/>
      <c r="JK6" s="155"/>
      <c r="JL6" s="155"/>
      <c r="JM6" s="155"/>
      <c r="JN6" s="155"/>
      <c r="JO6" s="155"/>
      <c r="JP6" s="155"/>
      <c r="JQ6" s="155"/>
      <c r="JR6" s="155"/>
      <c r="JS6" s="155"/>
      <c r="JT6" s="155"/>
      <c r="JU6" s="155"/>
      <c r="JV6" s="155"/>
      <c r="JW6" s="155"/>
      <c r="JX6" s="155"/>
      <c r="JY6" s="155"/>
      <c r="JZ6" s="155"/>
      <c r="KA6" s="155"/>
      <c r="KB6" s="155"/>
      <c r="KC6" s="155"/>
      <c r="KD6" s="155"/>
      <c r="KE6" s="155"/>
      <c r="KF6" s="155"/>
      <c r="KG6" s="155"/>
      <c r="KH6" s="155"/>
      <c r="KI6" s="155"/>
      <c r="KJ6" s="155"/>
      <c r="KK6" s="155"/>
      <c r="KL6" s="155"/>
      <c r="KM6" s="155"/>
      <c r="KN6" s="155"/>
      <c r="KO6" s="155"/>
      <c r="KP6" s="155"/>
      <c r="KQ6" s="155"/>
      <c r="KR6" s="155"/>
      <c r="KS6" s="155"/>
      <c r="KT6" s="155"/>
      <c r="KU6" s="155"/>
      <c r="KV6" s="155"/>
      <c r="KW6" s="155"/>
      <c r="KX6" s="155"/>
      <c r="KY6" s="155"/>
      <c r="KZ6" s="155"/>
      <c r="LA6" s="155"/>
      <c r="LB6" s="155"/>
      <c r="LC6" s="155"/>
      <c r="LD6" s="155"/>
      <c r="LE6" s="155"/>
      <c r="LF6" s="155"/>
      <c r="LG6" s="155"/>
      <c r="LH6" s="155"/>
      <c r="LI6" s="155"/>
      <c r="LJ6" s="155"/>
      <c r="LK6" s="155"/>
      <c r="LL6" s="155"/>
      <c r="LM6" s="155"/>
      <c r="LN6" s="155"/>
      <c r="LO6" s="155"/>
      <c r="LP6" s="155"/>
      <c r="LQ6" s="155"/>
      <c r="LR6" s="155"/>
      <c r="LS6" s="155"/>
      <c r="LT6" s="155"/>
      <c r="LU6" s="155"/>
      <c r="LV6" s="155"/>
      <c r="LW6" s="155"/>
      <c r="LX6" s="155"/>
      <c r="LY6" s="155"/>
      <c r="LZ6" s="155"/>
      <c r="MA6" s="155"/>
      <c r="MB6" s="155"/>
      <c r="MC6" s="155"/>
      <c r="MD6" s="155"/>
      <c r="ME6" s="155"/>
      <c r="MF6" s="155"/>
      <c r="MG6" s="155"/>
      <c r="MH6" s="155"/>
      <c r="MI6" s="155"/>
      <c r="MJ6" s="155"/>
      <c r="MK6" s="155"/>
      <c r="ML6" s="155"/>
      <c r="MM6" s="155"/>
      <c r="MN6" s="155"/>
      <c r="MO6" s="155"/>
      <c r="MP6" s="155"/>
      <c r="MQ6" s="155"/>
      <c r="MR6" s="155"/>
      <c r="MS6" s="155"/>
      <c r="MT6" s="155"/>
      <c r="MU6" s="155"/>
      <c r="MV6" s="155"/>
      <c r="MW6" s="155"/>
      <c r="MX6" s="155"/>
      <c r="MY6" s="155"/>
      <c r="MZ6" s="155"/>
      <c r="NA6" s="155"/>
      <c r="NB6" s="155"/>
      <c r="NC6" s="155"/>
      <c r="ND6" s="155"/>
      <c r="NE6" s="155"/>
      <c r="NF6" s="155"/>
      <c r="NG6" s="155"/>
      <c r="NH6" s="155"/>
      <c r="NI6" s="155"/>
      <c r="NJ6" s="155"/>
      <c r="NK6" s="155"/>
      <c r="NL6" s="155"/>
      <c r="NM6" s="155"/>
      <c r="NN6" s="155"/>
      <c r="NO6" s="155"/>
      <c r="NP6" s="155"/>
      <c r="NQ6" s="155"/>
      <c r="NR6" s="155"/>
      <c r="NS6" s="155"/>
      <c r="NT6" s="155"/>
      <c r="NU6" s="155"/>
      <c r="NV6" s="155"/>
      <c r="NW6" s="155"/>
      <c r="NX6" s="155"/>
      <c r="NY6" s="155"/>
      <c r="NZ6" s="155"/>
      <c r="OA6" s="155"/>
      <c r="OB6" s="155"/>
      <c r="OC6" s="155"/>
      <c r="OD6" s="155"/>
      <c r="OE6" s="155"/>
      <c r="OF6" s="155"/>
      <c r="OG6" s="155"/>
      <c r="OH6" s="155"/>
      <c r="OI6" s="155"/>
      <c r="OJ6" s="155"/>
      <c r="OK6" s="155"/>
      <c r="OL6" s="155"/>
      <c r="OM6" s="155"/>
      <c r="ON6" s="155"/>
      <c r="OO6" s="155"/>
      <c r="OP6" s="155"/>
      <c r="OQ6" s="155"/>
      <c r="OR6" s="155"/>
      <c r="OS6" s="155"/>
      <c r="OT6" s="155"/>
      <c r="OU6" s="155"/>
      <c r="OV6" s="155"/>
      <c r="OW6" s="155"/>
      <c r="OX6" s="155"/>
      <c r="OY6" s="155"/>
      <c r="OZ6" s="155"/>
      <c r="PA6" s="155"/>
      <c r="PB6" s="155"/>
      <c r="PC6" s="155"/>
      <c r="PD6" s="155"/>
      <c r="PE6" s="155"/>
      <c r="PF6" s="155"/>
      <c r="PG6" s="155"/>
      <c r="PH6" s="155"/>
      <c r="PI6" s="155"/>
      <c r="PJ6" s="155"/>
      <c r="PK6" s="155"/>
      <c r="PL6" s="155"/>
      <c r="PM6" s="155"/>
      <c r="PN6" s="155"/>
      <c r="PO6" s="155"/>
      <c r="PP6" s="155"/>
      <c r="PQ6" s="155"/>
      <c r="PR6" s="155"/>
      <c r="PS6" s="155"/>
      <c r="PT6" s="155"/>
      <c r="PU6" s="155"/>
      <c r="PV6" s="155"/>
      <c r="PW6" s="155"/>
      <c r="PX6" s="155"/>
      <c r="PY6" s="155"/>
      <c r="PZ6" s="155"/>
      <c r="QA6" s="155"/>
      <c r="QB6" s="155"/>
      <c r="QC6" s="155"/>
      <c r="QD6" s="155"/>
      <c r="QE6" s="155"/>
      <c r="QF6" s="155"/>
      <c r="QG6" s="155"/>
      <c r="QH6" s="155"/>
      <c r="QI6" s="155"/>
      <c r="QJ6" s="155"/>
      <c r="QK6" s="155"/>
      <c r="QL6" s="155"/>
      <c r="QM6" s="155"/>
      <c r="QN6" s="155"/>
      <c r="QO6" s="155"/>
      <c r="QP6" s="155"/>
      <c r="QQ6" s="155"/>
      <c r="QR6" s="155"/>
      <c r="QS6" s="155"/>
      <c r="QT6" s="155"/>
      <c r="QU6" s="155"/>
      <c r="QV6" s="155"/>
      <c r="QW6" s="155"/>
      <c r="QX6" s="155"/>
      <c r="QY6" s="155"/>
      <c r="QZ6" s="155"/>
      <c r="RA6" s="155"/>
      <c r="RB6" s="155"/>
      <c r="RC6" s="155"/>
      <c r="RD6" s="155"/>
      <c r="RE6" s="155"/>
      <c r="RF6" s="155"/>
      <c r="RG6" s="155"/>
      <c r="RH6" s="155"/>
      <c r="RI6" s="155"/>
      <c r="RJ6" s="155"/>
      <c r="RK6" s="155"/>
      <c r="RL6" s="155"/>
      <c r="RM6" s="155"/>
      <c r="RN6" s="155"/>
      <c r="RO6" s="155"/>
      <c r="RP6" s="155"/>
      <c r="RQ6" s="155"/>
      <c r="RR6" s="155"/>
      <c r="RS6" s="155"/>
      <c r="RT6" s="155"/>
      <c r="RU6" s="155"/>
      <c r="RV6" s="155"/>
      <c r="RW6" s="155"/>
      <c r="RX6" s="155"/>
      <c r="RY6" s="155"/>
      <c r="RZ6" s="155"/>
      <c r="SA6" s="155"/>
      <c r="SB6" s="155"/>
      <c r="SC6" s="155"/>
      <c r="SD6" s="155"/>
      <c r="SE6" s="155"/>
      <c r="SF6" s="155"/>
      <c r="SG6" s="155"/>
      <c r="SH6" s="155"/>
      <c r="SI6" s="155"/>
      <c r="SJ6" s="155"/>
      <c r="SK6" s="155"/>
      <c r="SL6" s="155"/>
      <c r="SM6" s="155"/>
      <c r="SN6" s="155"/>
      <c r="SO6" s="155"/>
      <c r="SP6" s="155"/>
      <c r="SQ6" s="155"/>
      <c r="SR6" s="155"/>
      <c r="SS6" s="155"/>
      <c r="ST6" s="155"/>
      <c r="SU6" s="155"/>
      <c r="SV6" s="155"/>
      <c r="SW6" s="155"/>
      <c r="SX6" s="155"/>
      <c r="SY6" s="155"/>
      <c r="SZ6" s="155"/>
      <c r="TA6" s="155"/>
      <c r="TB6" s="155"/>
      <c r="TC6" s="155"/>
      <c r="TD6" s="155"/>
      <c r="TE6" s="155"/>
      <c r="TF6" s="155"/>
      <c r="TG6" s="155"/>
      <c r="TH6" s="155"/>
      <c r="TI6" s="155"/>
      <c r="TJ6" s="155"/>
      <c r="TK6" s="155"/>
      <c r="TL6" s="155"/>
      <c r="TM6" s="155"/>
      <c r="TN6" s="155"/>
      <c r="TO6" s="155"/>
      <c r="TP6" s="155"/>
      <c r="TQ6" s="155"/>
      <c r="TR6" s="155"/>
      <c r="TS6" s="155"/>
      <c r="TT6" s="155"/>
      <c r="TU6" s="155"/>
      <c r="TV6" s="155"/>
      <c r="TW6" s="155"/>
      <c r="TX6" s="155"/>
      <c r="TY6" s="155"/>
      <c r="TZ6" s="155"/>
      <c r="UA6" s="155"/>
      <c r="UB6" s="155"/>
      <c r="UC6" s="155"/>
      <c r="UD6" s="155"/>
      <c r="UE6" s="155"/>
      <c r="UF6" s="155"/>
      <c r="UG6" s="155"/>
      <c r="UH6" s="155"/>
      <c r="UI6" s="156"/>
      <c r="UJ6" s="73"/>
    </row>
    <row r="7" spans="1:556" ht="30" customHeight="1" thickBot="1" x14ac:dyDescent="0.3">
      <c r="A7" s="171"/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3"/>
      <c r="O7" s="178"/>
      <c r="P7" s="110" t="s">
        <v>15</v>
      </c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  <c r="AG7" s="111"/>
      <c r="AH7" s="111"/>
      <c r="AI7" s="111"/>
      <c r="AJ7" s="111"/>
      <c r="AK7" s="111"/>
      <c r="AL7" s="111"/>
      <c r="AM7" s="111"/>
      <c r="AN7" s="111"/>
      <c r="AO7" s="111"/>
      <c r="AP7" s="111"/>
      <c r="AQ7" s="111"/>
      <c r="AR7" s="111"/>
      <c r="AS7" s="111"/>
      <c r="AT7" s="111"/>
      <c r="AU7" s="111"/>
      <c r="AV7" s="111"/>
      <c r="AW7" s="111"/>
      <c r="AX7" s="111"/>
      <c r="AY7" s="111"/>
      <c r="AZ7" s="111"/>
      <c r="BA7" s="111"/>
      <c r="BB7" s="111"/>
      <c r="BC7" s="111"/>
      <c r="BD7" s="111"/>
      <c r="BE7" s="111"/>
      <c r="BF7" s="111"/>
      <c r="BG7" s="111"/>
      <c r="BH7" s="111"/>
      <c r="BI7" s="111"/>
      <c r="BJ7" s="111"/>
      <c r="BK7" s="111"/>
      <c r="BL7" s="111"/>
      <c r="BM7" s="111"/>
      <c r="BN7" s="111"/>
      <c r="BO7" s="111"/>
      <c r="BP7" s="111"/>
      <c r="BQ7" s="111"/>
      <c r="BR7" s="111"/>
      <c r="BS7" s="111"/>
      <c r="BT7" s="111"/>
      <c r="BU7" s="111"/>
      <c r="BV7" s="111"/>
      <c r="BW7" s="111"/>
      <c r="BX7" s="111"/>
      <c r="BY7" s="111"/>
      <c r="BZ7" s="111"/>
      <c r="CA7" s="111"/>
      <c r="CB7" s="111"/>
      <c r="CC7" s="111"/>
      <c r="CD7" s="111"/>
      <c r="CE7" s="111"/>
      <c r="CF7" s="111"/>
      <c r="CG7" s="111"/>
      <c r="CH7" s="111"/>
      <c r="CI7" s="111"/>
      <c r="CJ7" s="111"/>
      <c r="CK7" s="111"/>
      <c r="CL7" s="111"/>
      <c r="CM7" s="111"/>
      <c r="CN7" s="111"/>
      <c r="CO7" s="111"/>
      <c r="CP7" s="111"/>
      <c r="CQ7" s="111"/>
      <c r="CR7" s="111"/>
      <c r="CS7" s="111"/>
      <c r="CT7" s="111"/>
      <c r="CU7" s="112"/>
      <c r="CV7" s="165" t="s">
        <v>21</v>
      </c>
      <c r="CW7" s="166"/>
      <c r="CX7" s="166"/>
      <c r="CY7" s="166"/>
      <c r="CZ7" s="166"/>
      <c r="DA7" s="166"/>
      <c r="DB7" s="166"/>
      <c r="DC7" s="166"/>
      <c r="DD7" s="166"/>
      <c r="DE7" s="166"/>
      <c r="DF7" s="166"/>
      <c r="DG7" s="166"/>
      <c r="DH7" s="166"/>
      <c r="DI7" s="166"/>
      <c r="DJ7" s="166"/>
      <c r="DK7" s="166"/>
      <c r="DL7" s="166"/>
      <c r="DM7" s="166"/>
      <c r="DN7" s="166"/>
      <c r="DO7" s="166"/>
      <c r="DP7" s="166"/>
      <c r="DQ7" s="166"/>
      <c r="DR7" s="166"/>
      <c r="DS7" s="166"/>
      <c r="DT7" s="166"/>
      <c r="DU7" s="166"/>
      <c r="DV7" s="166"/>
      <c r="DW7" s="166"/>
      <c r="DX7" s="166"/>
      <c r="DY7" s="166"/>
      <c r="DZ7" s="166"/>
      <c r="EA7" s="166"/>
      <c r="EB7" s="166"/>
      <c r="EC7" s="166"/>
      <c r="ED7" s="166"/>
      <c r="EE7" s="166"/>
      <c r="EF7" s="166"/>
      <c r="EG7" s="166"/>
      <c r="EH7" s="166"/>
      <c r="EI7" s="166"/>
      <c r="EJ7" s="166"/>
      <c r="EK7" s="166"/>
      <c r="EL7" s="166"/>
      <c r="EM7" s="166"/>
      <c r="EN7" s="166"/>
      <c r="EO7" s="166"/>
      <c r="EP7" s="166"/>
      <c r="EQ7" s="166"/>
      <c r="ER7" s="166"/>
      <c r="ES7" s="166"/>
      <c r="ET7" s="166"/>
      <c r="EU7" s="166"/>
      <c r="EV7" s="166"/>
      <c r="EW7" s="166"/>
      <c r="EX7" s="166"/>
      <c r="EY7" s="166"/>
      <c r="EZ7" s="166"/>
      <c r="FA7" s="166"/>
      <c r="FB7" s="166"/>
      <c r="FC7" s="167"/>
      <c r="FD7" s="110" t="s">
        <v>23</v>
      </c>
      <c r="FE7" s="111"/>
      <c r="FF7" s="111"/>
      <c r="FG7" s="111"/>
      <c r="FH7" s="111"/>
      <c r="FI7" s="111"/>
      <c r="FJ7" s="111"/>
      <c r="FK7" s="111"/>
      <c r="FL7" s="111"/>
      <c r="FM7" s="111"/>
      <c r="FN7" s="111"/>
      <c r="FO7" s="111"/>
      <c r="FP7" s="111"/>
      <c r="FQ7" s="111"/>
      <c r="FR7" s="111"/>
      <c r="FS7" s="111"/>
      <c r="FT7" s="111"/>
      <c r="FU7" s="111"/>
      <c r="FV7" s="111"/>
      <c r="FW7" s="111"/>
      <c r="FX7" s="111"/>
      <c r="FY7" s="111"/>
      <c r="FZ7" s="111"/>
      <c r="GA7" s="111"/>
      <c r="GB7" s="111"/>
      <c r="GC7" s="111"/>
      <c r="GD7" s="111"/>
      <c r="GE7" s="111"/>
      <c r="GF7" s="111"/>
      <c r="GG7" s="111"/>
      <c r="GH7" s="111"/>
      <c r="GI7" s="111"/>
      <c r="GJ7" s="111"/>
      <c r="GK7" s="111"/>
      <c r="GL7" s="111"/>
      <c r="GM7" s="111"/>
      <c r="GN7" s="111"/>
      <c r="GO7" s="111"/>
      <c r="GP7" s="111"/>
      <c r="GQ7" s="111"/>
      <c r="GR7" s="111"/>
      <c r="GS7" s="111"/>
      <c r="GT7" s="111"/>
      <c r="GU7" s="111"/>
      <c r="GV7" s="111"/>
      <c r="GW7" s="111"/>
      <c r="GX7" s="111"/>
      <c r="GY7" s="111"/>
      <c r="GZ7" s="111"/>
      <c r="HA7" s="111"/>
      <c r="HB7" s="111"/>
      <c r="HC7" s="111"/>
      <c r="HD7" s="111"/>
      <c r="HE7" s="111"/>
      <c r="HF7" s="111"/>
      <c r="HG7" s="111"/>
      <c r="HH7" s="111"/>
      <c r="HI7" s="111"/>
      <c r="HJ7" s="111"/>
      <c r="HK7" s="111"/>
      <c r="HL7" s="111"/>
      <c r="HM7" s="111"/>
      <c r="HN7" s="111"/>
      <c r="HO7" s="111"/>
      <c r="HP7" s="111"/>
      <c r="HQ7" s="111"/>
      <c r="HR7" s="111"/>
      <c r="HS7" s="111"/>
      <c r="HT7" s="111"/>
      <c r="HU7" s="111"/>
      <c r="HV7" s="111"/>
      <c r="HW7" s="112"/>
      <c r="HX7" s="107" t="s">
        <v>32</v>
      </c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  <c r="IO7" s="108"/>
      <c r="IP7" s="108"/>
      <c r="IQ7" s="108"/>
      <c r="IR7" s="108"/>
      <c r="IS7" s="108"/>
      <c r="IT7" s="108"/>
      <c r="IU7" s="108"/>
      <c r="IV7" s="108"/>
      <c r="IW7" s="108"/>
      <c r="IX7" s="108"/>
      <c r="IY7" s="108"/>
      <c r="IZ7" s="108"/>
      <c r="JA7" s="108"/>
      <c r="JB7" s="108"/>
      <c r="JC7" s="108"/>
      <c r="JD7" s="108"/>
      <c r="JE7" s="108"/>
      <c r="JF7" s="108"/>
      <c r="JG7" s="108"/>
      <c r="JH7" s="108"/>
      <c r="JI7" s="108"/>
      <c r="JJ7" s="108"/>
      <c r="JK7" s="108"/>
      <c r="JL7" s="108"/>
      <c r="JM7" s="108"/>
      <c r="JN7" s="108"/>
      <c r="JO7" s="108"/>
      <c r="JP7" s="108"/>
      <c r="JQ7" s="108"/>
      <c r="JR7" s="108"/>
      <c r="JS7" s="108"/>
      <c r="JT7" s="108"/>
      <c r="JU7" s="108"/>
      <c r="JV7" s="108"/>
      <c r="JW7" s="108"/>
      <c r="JX7" s="108"/>
      <c r="JY7" s="108"/>
      <c r="JZ7" s="108"/>
      <c r="KA7" s="108"/>
      <c r="KB7" s="108"/>
      <c r="KC7" s="108"/>
      <c r="KD7" s="108"/>
      <c r="KE7" s="108"/>
      <c r="KF7" s="108"/>
      <c r="KG7" s="108"/>
      <c r="KH7" s="108"/>
      <c r="KI7" s="108"/>
      <c r="KJ7" s="108"/>
      <c r="KK7" s="108"/>
      <c r="KL7" s="108"/>
      <c r="KM7" s="108"/>
      <c r="KN7" s="108"/>
      <c r="KO7" s="108"/>
      <c r="KP7" s="108"/>
      <c r="KQ7" s="109"/>
      <c r="KR7" s="107" t="s">
        <v>33</v>
      </c>
      <c r="KS7" s="108"/>
      <c r="KT7" s="108"/>
      <c r="KU7" s="108"/>
      <c r="KV7" s="108"/>
      <c r="KW7" s="108"/>
      <c r="KX7" s="108"/>
      <c r="KY7" s="108"/>
      <c r="KZ7" s="108"/>
      <c r="LA7" s="108"/>
      <c r="LB7" s="108"/>
      <c r="LC7" s="108"/>
      <c r="LD7" s="108"/>
      <c r="LE7" s="108"/>
      <c r="LF7" s="108"/>
      <c r="LG7" s="108"/>
      <c r="LH7" s="108"/>
      <c r="LI7" s="108"/>
      <c r="LJ7" s="108"/>
      <c r="LK7" s="108"/>
      <c r="LL7" s="108"/>
      <c r="LM7" s="108"/>
      <c r="LN7" s="108"/>
      <c r="LO7" s="108"/>
      <c r="LP7" s="108"/>
      <c r="LQ7" s="108"/>
      <c r="LR7" s="108"/>
      <c r="LS7" s="108"/>
      <c r="LT7" s="108"/>
      <c r="LU7" s="108"/>
      <c r="LV7" s="108"/>
      <c r="LW7" s="108"/>
      <c r="LX7" s="108"/>
      <c r="LY7" s="108"/>
      <c r="LZ7" s="108"/>
      <c r="MA7" s="108"/>
      <c r="MB7" s="108"/>
      <c r="MC7" s="108"/>
      <c r="MD7" s="108"/>
      <c r="ME7" s="108"/>
      <c r="MF7" s="108"/>
      <c r="MG7" s="108"/>
      <c r="MH7" s="108"/>
      <c r="MI7" s="108"/>
      <c r="MJ7" s="108"/>
      <c r="MK7" s="108"/>
      <c r="ML7" s="108"/>
      <c r="MM7" s="108"/>
      <c r="MN7" s="108"/>
      <c r="MO7" s="108"/>
      <c r="MP7" s="108"/>
      <c r="MQ7" s="108"/>
      <c r="MR7" s="108"/>
      <c r="MS7" s="108"/>
      <c r="MT7" s="108"/>
      <c r="MU7" s="108"/>
      <c r="MV7" s="108"/>
      <c r="MW7" s="108"/>
      <c r="MX7" s="108"/>
      <c r="MY7" s="109"/>
      <c r="MZ7" s="180" t="s">
        <v>34</v>
      </c>
      <c r="NA7" s="181"/>
      <c r="NB7" s="181"/>
      <c r="NC7" s="181"/>
      <c r="ND7" s="181"/>
      <c r="NE7" s="181"/>
      <c r="NF7" s="181"/>
      <c r="NG7" s="181"/>
      <c r="NH7" s="181"/>
      <c r="NI7" s="181"/>
      <c r="NJ7" s="181"/>
      <c r="NK7" s="181"/>
      <c r="NL7" s="181"/>
      <c r="NM7" s="181"/>
      <c r="NN7" s="181"/>
      <c r="NO7" s="181"/>
      <c r="NP7" s="181"/>
      <c r="NQ7" s="181"/>
      <c r="NR7" s="181"/>
      <c r="NS7" s="181"/>
      <c r="NT7" s="181"/>
      <c r="NU7" s="181"/>
      <c r="NV7" s="181"/>
      <c r="NW7" s="181"/>
      <c r="NX7" s="181"/>
      <c r="NY7" s="181"/>
      <c r="NZ7" s="181"/>
      <c r="OA7" s="181"/>
      <c r="OB7" s="181"/>
      <c r="OC7" s="181"/>
      <c r="OD7" s="181"/>
      <c r="OE7" s="181"/>
      <c r="OF7" s="181"/>
      <c r="OG7" s="181"/>
      <c r="OH7" s="181"/>
      <c r="OI7" s="181"/>
      <c r="OJ7" s="181"/>
      <c r="OK7" s="181"/>
      <c r="OL7" s="181"/>
      <c r="OM7" s="181"/>
      <c r="ON7" s="181"/>
      <c r="OO7" s="181"/>
      <c r="OP7" s="181"/>
      <c r="OQ7" s="181"/>
      <c r="OR7" s="181"/>
      <c r="OS7" s="181"/>
      <c r="OT7" s="181"/>
      <c r="OU7" s="181"/>
      <c r="OV7" s="181"/>
      <c r="OW7" s="181"/>
      <c r="OX7" s="181"/>
      <c r="OY7" s="181"/>
      <c r="OZ7" s="181"/>
      <c r="PA7" s="181"/>
      <c r="PB7" s="181"/>
      <c r="PC7" s="181"/>
      <c r="PD7" s="181"/>
      <c r="PE7" s="181"/>
      <c r="PF7" s="181"/>
      <c r="PG7" s="181"/>
      <c r="PH7" s="181"/>
      <c r="PI7" s="181"/>
      <c r="PJ7" s="181"/>
      <c r="PK7" s="181"/>
      <c r="PL7" s="181"/>
      <c r="PM7" s="181"/>
      <c r="PN7" s="181"/>
      <c r="PO7" s="181"/>
      <c r="PP7" s="181"/>
      <c r="PQ7" s="181"/>
      <c r="PR7" s="181"/>
      <c r="PS7" s="182"/>
      <c r="PT7" s="110" t="s">
        <v>36</v>
      </c>
      <c r="PU7" s="111"/>
      <c r="PV7" s="111"/>
      <c r="PW7" s="111"/>
      <c r="PX7" s="111"/>
      <c r="PY7" s="111"/>
      <c r="PZ7" s="111"/>
      <c r="QA7" s="111"/>
      <c r="QB7" s="111"/>
      <c r="QC7" s="111"/>
      <c r="QD7" s="111"/>
      <c r="QE7" s="111"/>
      <c r="QF7" s="111"/>
      <c r="QG7" s="111"/>
      <c r="QH7" s="111"/>
      <c r="QI7" s="111"/>
      <c r="QJ7" s="111"/>
      <c r="QK7" s="111"/>
      <c r="QL7" s="111"/>
      <c r="QM7" s="111"/>
      <c r="QN7" s="111"/>
      <c r="QO7" s="111"/>
      <c r="QP7" s="111"/>
      <c r="QQ7" s="111"/>
      <c r="QR7" s="111"/>
      <c r="QS7" s="111"/>
      <c r="QT7" s="111"/>
      <c r="QU7" s="111"/>
      <c r="QV7" s="111"/>
      <c r="QW7" s="111"/>
      <c r="QX7" s="111"/>
      <c r="QY7" s="111"/>
      <c r="QZ7" s="111"/>
      <c r="RA7" s="111"/>
      <c r="RB7" s="111"/>
      <c r="RC7" s="111"/>
      <c r="RD7" s="111"/>
      <c r="RE7" s="111"/>
      <c r="RF7" s="111"/>
      <c r="RG7" s="111"/>
      <c r="RH7" s="111"/>
      <c r="RI7" s="111"/>
      <c r="RJ7" s="111"/>
      <c r="RK7" s="111"/>
      <c r="RL7" s="111"/>
      <c r="RM7" s="111"/>
      <c r="RN7" s="111"/>
      <c r="RO7" s="111"/>
      <c r="RP7" s="111"/>
      <c r="RQ7" s="111"/>
      <c r="RR7" s="111"/>
      <c r="RS7" s="111"/>
      <c r="RT7" s="111"/>
      <c r="RU7" s="111"/>
      <c r="RV7" s="111"/>
      <c r="RW7" s="111"/>
      <c r="RX7" s="111"/>
      <c r="RY7" s="111"/>
      <c r="RZ7" s="111"/>
      <c r="SA7" s="111"/>
      <c r="SB7" s="111"/>
      <c r="SC7" s="111"/>
      <c r="SD7" s="111"/>
      <c r="SE7" s="111"/>
      <c r="SF7" s="111"/>
      <c r="SG7" s="111"/>
      <c r="SH7" s="111"/>
      <c r="SI7" s="111"/>
      <c r="SJ7" s="111"/>
      <c r="SK7" s="111"/>
      <c r="SL7" s="111"/>
      <c r="SM7" s="111"/>
      <c r="SN7" s="111"/>
      <c r="SO7" s="111"/>
      <c r="SP7" s="111"/>
      <c r="SQ7" s="111"/>
      <c r="SR7" s="111"/>
      <c r="SS7" s="111"/>
      <c r="ST7" s="111"/>
      <c r="SU7" s="111"/>
      <c r="SV7" s="111"/>
      <c r="SW7" s="111"/>
      <c r="SX7" s="111"/>
      <c r="SY7" s="111"/>
      <c r="SZ7" s="111"/>
      <c r="TA7" s="111"/>
      <c r="TB7" s="111"/>
      <c r="TC7" s="111"/>
      <c r="TD7" s="111"/>
      <c r="TE7" s="111"/>
      <c r="TF7" s="111"/>
      <c r="TG7" s="111"/>
      <c r="TH7" s="111"/>
      <c r="TI7" s="111"/>
      <c r="TJ7" s="111"/>
      <c r="TK7" s="111"/>
      <c r="TL7" s="111"/>
      <c r="TM7" s="111"/>
      <c r="TN7" s="111"/>
      <c r="TO7" s="111"/>
      <c r="TP7" s="111"/>
      <c r="TQ7" s="111"/>
      <c r="TR7" s="111"/>
      <c r="TS7" s="111"/>
      <c r="TT7" s="111"/>
      <c r="TU7" s="111"/>
      <c r="TV7" s="111"/>
      <c r="TW7" s="111"/>
      <c r="TX7" s="111"/>
      <c r="TY7" s="111"/>
      <c r="TZ7" s="111"/>
      <c r="UA7" s="111"/>
      <c r="UB7" s="111"/>
      <c r="UC7" s="111"/>
      <c r="UD7" s="111"/>
      <c r="UE7" s="111"/>
      <c r="UF7" s="111"/>
      <c r="UG7" s="111"/>
      <c r="UH7" s="111"/>
      <c r="UI7" s="112"/>
      <c r="UJ7" s="73"/>
    </row>
    <row r="8" spans="1:556" ht="15" customHeight="1" x14ac:dyDescent="0.25">
      <c r="A8" s="171"/>
      <c r="B8" s="172"/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3"/>
      <c r="O8" s="178"/>
      <c r="P8" s="80" t="s">
        <v>16</v>
      </c>
      <c r="Q8" s="81"/>
      <c r="R8" s="81"/>
      <c r="S8" s="81"/>
      <c r="T8" s="81"/>
      <c r="U8" s="81"/>
      <c r="V8" s="81"/>
      <c r="W8" s="81"/>
      <c r="X8" s="81"/>
      <c r="Y8" s="81"/>
      <c r="Z8" s="81"/>
      <c r="AA8" s="82"/>
      <c r="AB8" s="80" t="s">
        <v>17</v>
      </c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2"/>
      <c r="AN8" s="80" t="s">
        <v>18</v>
      </c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2"/>
      <c r="AZ8" s="80" t="s">
        <v>65</v>
      </c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2"/>
      <c r="BL8" s="80" t="s">
        <v>19</v>
      </c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2"/>
      <c r="BX8" s="80" t="s">
        <v>20</v>
      </c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2"/>
      <c r="CJ8" s="80" t="s">
        <v>45</v>
      </c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2"/>
      <c r="CV8" s="80" t="s">
        <v>22</v>
      </c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2"/>
      <c r="DH8" s="80" t="s">
        <v>17</v>
      </c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2"/>
      <c r="DT8" s="80" t="s">
        <v>18</v>
      </c>
      <c r="DU8" s="81"/>
      <c r="DV8" s="81"/>
      <c r="DW8" s="81"/>
      <c r="DX8" s="81"/>
      <c r="DY8" s="81"/>
      <c r="DZ8" s="81"/>
      <c r="EA8" s="81"/>
      <c r="EB8" s="81"/>
      <c r="EC8" s="81"/>
      <c r="ED8" s="81"/>
      <c r="EE8" s="82"/>
      <c r="EF8" s="80" t="s">
        <v>19</v>
      </c>
      <c r="EG8" s="81"/>
      <c r="EH8" s="81"/>
      <c r="EI8" s="81"/>
      <c r="EJ8" s="81"/>
      <c r="EK8" s="81"/>
      <c r="EL8" s="81"/>
      <c r="EM8" s="81"/>
      <c r="EN8" s="81"/>
      <c r="EO8" s="81"/>
      <c r="EP8" s="81"/>
      <c r="EQ8" s="82"/>
      <c r="ER8" s="80" t="s">
        <v>20</v>
      </c>
      <c r="ES8" s="81"/>
      <c r="ET8" s="81"/>
      <c r="EU8" s="81"/>
      <c r="EV8" s="81"/>
      <c r="EW8" s="81"/>
      <c r="EX8" s="81"/>
      <c r="EY8" s="81"/>
      <c r="EZ8" s="81"/>
      <c r="FA8" s="81"/>
      <c r="FB8" s="81"/>
      <c r="FC8" s="82"/>
      <c r="FD8" s="80" t="s">
        <v>24</v>
      </c>
      <c r="FE8" s="81"/>
      <c r="FF8" s="81"/>
      <c r="FG8" s="81"/>
      <c r="FH8" s="81"/>
      <c r="FI8" s="81"/>
      <c r="FJ8" s="81"/>
      <c r="FK8" s="81"/>
      <c r="FL8" s="81"/>
      <c r="FM8" s="81"/>
      <c r="FN8" s="81"/>
      <c r="FO8" s="82"/>
      <c r="FP8" s="80" t="s">
        <v>18</v>
      </c>
      <c r="FQ8" s="81"/>
      <c r="FR8" s="81"/>
      <c r="FS8" s="81"/>
      <c r="FT8" s="81"/>
      <c r="FU8" s="81"/>
      <c r="FV8" s="81"/>
      <c r="FW8" s="81"/>
      <c r="FX8" s="81"/>
      <c r="FY8" s="81"/>
      <c r="FZ8" s="81"/>
      <c r="GA8" s="82"/>
      <c r="GB8" s="80" t="s">
        <v>25</v>
      </c>
      <c r="GC8" s="81"/>
      <c r="GD8" s="81"/>
      <c r="GE8" s="81"/>
      <c r="GF8" s="81"/>
      <c r="GG8" s="81"/>
      <c r="GH8" s="81"/>
      <c r="GI8" s="81"/>
      <c r="GJ8" s="81"/>
      <c r="GK8" s="81"/>
      <c r="GL8" s="81"/>
      <c r="GM8" s="82"/>
      <c r="GN8" s="80" t="s">
        <v>46</v>
      </c>
      <c r="GO8" s="81"/>
      <c r="GP8" s="81"/>
      <c r="GQ8" s="81"/>
      <c r="GR8" s="81"/>
      <c r="GS8" s="81"/>
      <c r="GT8" s="81"/>
      <c r="GU8" s="81"/>
      <c r="GV8" s="81"/>
      <c r="GW8" s="81"/>
      <c r="GX8" s="81"/>
      <c r="GY8" s="82"/>
      <c r="GZ8" s="80" t="s">
        <v>26</v>
      </c>
      <c r="HA8" s="81"/>
      <c r="HB8" s="81"/>
      <c r="HC8" s="81"/>
      <c r="HD8" s="81"/>
      <c r="HE8" s="81"/>
      <c r="HF8" s="81"/>
      <c r="HG8" s="81"/>
      <c r="HH8" s="81"/>
      <c r="HI8" s="81"/>
      <c r="HJ8" s="81"/>
      <c r="HK8" s="82"/>
      <c r="HL8" s="80" t="s">
        <v>27</v>
      </c>
      <c r="HM8" s="81"/>
      <c r="HN8" s="81"/>
      <c r="HO8" s="81"/>
      <c r="HP8" s="81"/>
      <c r="HQ8" s="81"/>
      <c r="HR8" s="81"/>
      <c r="HS8" s="81"/>
      <c r="HT8" s="81"/>
      <c r="HU8" s="81"/>
      <c r="HV8" s="81"/>
      <c r="HW8" s="82"/>
      <c r="HX8" s="80" t="s">
        <v>28</v>
      </c>
      <c r="HY8" s="81"/>
      <c r="HZ8" s="81"/>
      <c r="IA8" s="81"/>
      <c r="IB8" s="81"/>
      <c r="IC8" s="81"/>
      <c r="ID8" s="81"/>
      <c r="IE8" s="81"/>
      <c r="IF8" s="81"/>
      <c r="IG8" s="81"/>
      <c r="IH8" s="81"/>
      <c r="II8" s="82"/>
      <c r="IJ8" s="80" t="s">
        <v>29</v>
      </c>
      <c r="IK8" s="81"/>
      <c r="IL8" s="81"/>
      <c r="IM8" s="81"/>
      <c r="IN8" s="81"/>
      <c r="IO8" s="81"/>
      <c r="IP8" s="81"/>
      <c r="IQ8" s="81"/>
      <c r="IR8" s="81"/>
      <c r="IS8" s="81"/>
      <c r="IT8" s="81"/>
      <c r="IU8" s="82"/>
      <c r="IV8" s="80" t="s">
        <v>82</v>
      </c>
      <c r="IW8" s="81"/>
      <c r="IX8" s="81"/>
      <c r="IY8" s="81"/>
      <c r="IZ8" s="81"/>
      <c r="JA8" s="81"/>
      <c r="JB8" s="81"/>
      <c r="JC8" s="81"/>
      <c r="JD8" s="81"/>
      <c r="JE8" s="81"/>
      <c r="JF8" s="81"/>
      <c r="JG8" s="82"/>
      <c r="JH8" s="80" t="s">
        <v>30</v>
      </c>
      <c r="JI8" s="81"/>
      <c r="JJ8" s="81"/>
      <c r="JK8" s="81"/>
      <c r="JL8" s="81"/>
      <c r="JM8" s="81"/>
      <c r="JN8" s="81"/>
      <c r="JO8" s="81"/>
      <c r="JP8" s="81"/>
      <c r="JQ8" s="81"/>
      <c r="JR8" s="81"/>
      <c r="JS8" s="82"/>
      <c r="JT8" s="80" t="s">
        <v>31</v>
      </c>
      <c r="JU8" s="81"/>
      <c r="JV8" s="81"/>
      <c r="JW8" s="81"/>
      <c r="JX8" s="81"/>
      <c r="JY8" s="81"/>
      <c r="JZ8" s="81"/>
      <c r="KA8" s="81"/>
      <c r="KB8" s="81"/>
      <c r="KC8" s="81"/>
      <c r="KD8" s="81"/>
      <c r="KE8" s="82"/>
      <c r="KF8" s="98" t="s">
        <v>20</v>
      </c>
      <c r="KG8" s="99"/>
      <c r="KH8" s="99"/>
      <c r="KI8" s="99"/>
      <c r="KJ8" s="99"/>
      <c r="KK8" s="99"/>
      <c r="KL8" s="99"/>
      <c r="KM8" s="99"/>
      <c r="KN8" s="99"/>
      <c r="KO8" s="99"/>
      <c r="KP8" s="99"/>
      <c r="KQ8" s="100"/>
      <c r="KR8" s="80" t="s">
        <v>28</v>
      </c>
      <c r="KS8" s="81"/>
      <c r="KT8" s="81"/>
      <c r="KU8" s="81"/>
      <c r="KV8" s="81"/>
      <c r="KW8" s="81"/>
      <c r="KX8" s="81"/>
      <c r="KY8" s="81"/>
      <c r="KZ8" s="81"/>
      <c r="LA8" s="81"/>
      <c r="LB8" s="81"/>
      <c r="LC8" s="82"/>
      <c r="LD8" s="80" t="s">
        <v>29</v>
      </c>
      <c r="LE8" s="81"/>
      <c r="LF8" s="81"/>
      <c r="LG8" s="81"/>
      <c r="LH8" s="81"/>
      <c r="LI8" s="81"/>
      <c r="LJ8" s="81"/>
      <c r="LK8" s="81"/>
      <c r="LL8" s="81"/>
      <c r="LM8" s="81"/>
      <c r="LN8" s="81"/>
      <c r="LO8" s="82"/>
      <c r="LP8" s="80" t="s">
        <v>24</v>
      </c>
      <c r="LQ8" s="81"/>
      <c r="LR8" s="81"/>
      <c r="LS8" s="81"/>
      <c r="LT8" s="81"/>
      <c r="LU8" s="81"/>
      <c r="LV8" s="81"/>
      <c r="LW8" s="81"/>
      <c r="LX8" s="81"/>
      <c r="LY8" s="81"/>
      <c r="LZ8" s="81"/>
      <c r="MA8" s="82"/>
      <c r="MB8" s="80" t="s">
        <v>31</v>
      </c>
      <c r="MC8" s="81"/>
      <c r="MD8" s="81"/>
      <c r="ME8" s="81"/>
      <c r="MF8" s="81"/>
      <c r="MG8" s="81"/>
      <c r="MH8" s="81"/>
      <c r="MI8" s="81"/>
      <c r="MJ8" s="81"/>
      <c r="MK8" s="81"/>
      <c r="ML8" s="81"/>
      <c r="MM8" s="82"/>
      <c r="MN8" s="80" t="s">
        <v>20</v>
      </c>
      <c r="MO8" s="81"/>
      <c r="MP8" s="81"/>
      <c r="MQ8" s="81"/>
      <c r="MR8" s="81"/>
      <c r="MS8" s="81"/>
      <c r="MT8" s="81"/>
      <c r="MU8" s="81"/>
      <c r="MV8" s="81"/>
      <c r="MW8" s="81"/>
      <c r="MX8" s="81"/>
      <c r="MY8" s="82"/>
      <c r="MZ8" s="80" t="s">
        <v>35</v>
      </c>
      <c r="NA8" s="81"/>
      <c r="NB8" s="81"/>
      <c r="NC8" s="81"/>
      <c r="ND8" s="81"/>
      <c r="NE8" s="81"/>
      <c r="NF8" s="81"/>
      <c r="NG8" s="81"/>
      <c r="NH8" s="81"/>
      <c r="NI8" s="81"/>
      <c r="NJ8" s="81"/>
      <c r="NK8" s="82"/>
      <c r="NL8" s="98" t="s">
        <v>24</v>
      </c>
      <c r="NM8" s="99"/>
      <c r="NN8" s="99"/>
      <c r="NO8" s="99"/>
      <c r="NP8" s="99"/>
      <c r="NQ8" s="99"/>
      <c r="NR8" s="99"/>
      <c r="NS8" s="99"/>
      <c r="NT8" s="99"/>
      <c r="NU8" s="99"/>
      <c r="NV8" s="99"/>
      <c r="NW8" s="100"/>
      <c r="NX8" s="98" t="s">
        <v>31</v>
      </c>
      <c r="NY8" s="99"/>
      <c r="NZ8" s="99"/>
      <c r="OA8" s="99"/>
      <c r="OB8" s="99"/>
      <c r="OC8" s="99"/>
      <c r="OD8" s="99"/>
      <c r="OE8" s="99"/>
      <c r="OF8" s="99"/>
      <c r="OG8" s="99"/>
      <c r="OH8" s="99"/>
      <c r="OI8" s="99"/>
      <c r="OJ8" s="80" t="s">
        <v>26</v>
      </c>
      <c r="OK8" s="81"/>
      <c r="OL8" s="81"/>
      <c r="OM8" s="81"/>
      <c r="ON8" s="81"/>
      <c r="OO8" s="81"/>
      <c r="OP8" s="81"/>
      <c r="OQ8" s="81"/>
      <c r="OR8" s="81"/>
      <c r="OS8" s="81"/>
      <c r="OT8" s="81"/>
      <c r="OU8" s="82"/>
      <c r="OV8" s="80" t="s">
        <v>27</v>
      </c>
      <c r="OW8" s="81"/>
      <c r="OX8" s="81"/>
      <c r="OY8" s="81"/>
      <c r="OZ8" s="81"/>
      <c r="PA8" s="81"/>
      <c r="PB8" s="81"/>
      <c r="PC8" s="81"/>
      <c r="PD8" s="81"/>
      <c r="PE8" s="81"/>
      <c r="PF8" s="81"/>
      <c r="PG8" s="82"/>
      <c r="PH8" s="80" t="s">
        <v>20</v>
      </c>
      <c r="PI8" s="81"/>
      <c r="PJ8" s="81"/>
      <c r="PK8" s="81"/>
      <c r="PL8" s="81"/>
      <c r="PM8" s="81"/>
      <c r="PN8" s="81"/>
      <c r="PO8" s="81"/>
      <c r="PP8" s="81"/>
      <c r="PQ8" s="81"/>
      <c r="PR8" s="81"/>
      <c r="PS8" s="82"/>
      <c r="PT8" s="80" t="s">
        <v>37</v>
      </c>
      <c r="PU8" s="81"/>
      <c r="PV8" s="81"/>
      <c r="PW8" s="81"/>
      <c r="PX8" s="81"/>
      <c r="PY8" s="81"/>
      <c r="PZ8" s="81"/>
      <c r="QA8" s="81"/>
      <c r="QB8" s="81"/>
      <c r="QC8" s="81"/>
      <c r="QD8" s="81"/>
      <c r="QE8" s="82"/>
      <c r="QF8" s="80" t="s">
        <v>38</v>
      </c>
      <c r="QG8" s="81"/>
      <c r="QH8" s="81"/>
      <c r="QI8" s="81"/>
      <c r="QJ8" s="81"/>
      <c r="QK8" s="81"/>
      <c r="QL8" s="81"/>
      <c r="QM8" s="81"/>
      <c r="QN8" s="81"/>
      <c r="QO8" s="81"/>
      <c r="QP8" s="81"/>
      <c r="QQ8" s="82"/>
      <c r="QR8" s="80" t="s">
        <v>39</v>
      </c>
      <c r="QS8" s="81"/>
      <c r="QT8" s="81"/>
      <c r="QU8" s="81"/>
      <c r="QV8" s="81"/>
      <c r="QW8" s="81"/>
      <c r="QX8" s="81"/>
      <c r="QY8" s="81"/>
      <c r="QZ8" s="81"/>
      <c r="RA8" s="81"/>
      <c r="RB8" s="81"/>
      <c r="RC8" s="82"/>
      <c r="RD8" s="80" t="s">
        <v>40</v>
      </c>
      <c r="RE8" s="81"/>
      <c r="RF8" s="81"/>
      <c r="RG8" s="81"/>
      <c r="RH8" s="81"/>
      <c r="RI8" s="81"/>
      <c r="RJ8" s="81"/>
      <c r="RK8" s="81"/>
      <c r="RL8" s="81"/>
      <c r="RM8" s="81"/>
      <c r="RN8" s="81"/>
      <c r="RO8" s="82"/>
      <c r="RP8" s="80" t="s">
        <v>41</v>
      </c>
      <c r="RQ8" s="81"/>
      <c r="RR8" s="81"/>
      <c r="RS8" s="81"/>
      <c r="RT8" s="81"/>
      <c r="RU8" s="81"/>
      <c r="RV8" s="81"/>
      <c r="RW8" s="81"/>
      <c r="RX8" s="81"/>
      <c r="RY8" s="81"/>
      <c r="RZ8" s="81"/>
      <c r="SA8" s="82"/>
      <c r="SB8" s="80" t="s">
        <v>42</v>
      </c>
      <c r="SC8" s="81"/>
      <c r="SD8" s="81"/>
      <c r="SE8" s="81"/>
      <c r="SF8" s="81"/>
      <c r="SG8" s="81"/>
      <c r="SH8" s="81"/>
      <c r="SI8" s="81"/>
      <c r="SJ8" s="81"/>
      <c r="SK8" s="81"/>
      <c r="SL8" s="81"/>
      <c r="SM8" s="82"/>
      <c r="SN8" s="80" t="s">
        <v>43</v>
      </c>
      <c r="SO8" s="81"/>
      <c r="SP8" s="81"/>
      <c r="SQ8" s="81"/>
      <c r="SR8" s="81"/>
      <c r="SS8" s="81"/>
      <c r="ST8" s="81"/>
      <c r="SU8" s="81"/>
      <c r="SV8" s="81"/>
      <c r="SW8" s="81"/>
      <c r="SX8" s="81"/>
      <c r="SY8" s="82"/>
      <c r="SZ8" s="89" t="s">
        <v>47</v>
      </c>
      <c r="TA8" s="90"/>
      <c r="TB8" s="90"/>
      <c r="TC8" s="90"/>
      <c r="TD8" s="90"/>
      <c r="TE8" s="90"/>
      <c r="TF8" s="90"/>
      <c r="TG8" s="90"/>
      <c r="TH8" s="90"/>
      <c r="TI8" s="90"/>
      <c r="TJ8" s="90"/>
      <c r="TK8" s="91"/>
      <c r="TL8" s="80" t="s">
        <v>20</v>
      </c>
      <c r="TM8" s="81"/>
      <c r="TN8" s="81"/>
      <c r="TO8" s="81"/>
      <c r="TP8" s="81"/>
      <c r="TQ8" s="81"/>
      <c r="TR8" s="81"/>
      <c r="TS8" s="81"/>
      <c r="TT8" s="81"/>
      <c r="TU8" s="81"/>
      <c r="TV8" s="81"/>
      <c r="TW8" s="82"/>
      <c r="TX8" s="80" t="s">
        <v>83</v>
      </c>
      <c r="TY8" s="81"/>
      <c r="TZ8" s="81"/>
      <c r="UA8" s="81"/>
      <c r="UB8" s="81"/>
      <c r="UC8" s="81"/>
      <c r="UD8" s="81"/>
      <c r="UE8" s="81"/>
      <c r="UF8" s="81"/>
      <c r="UG8" s="81"/>
      <c r="UH8" s="81"/>
      <c r="UI8" s="82"/>
      <c r="UJ8" s="73"/>
    </row>
    <row r="9" spans="1:556" x14ac:dyDescent="0.25">
      <c r="A9" s="171"/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3"/>
      <c r="O9" s="178"/>
      <c r="P9" s="83"/>
      <c r="Q9" s="84"/>
      <c r="R9" s="84"/>
      <c r="S9" s="84"/>
      <c r="T9" s="84"/>
      <c r="U9" s="84"/>
      <c r="V9" s="84"/>
      <c r="W9" s="84"/>
      <c r="X9" s="84"/>
      <c r="Y9" s="84"/>
      <c r="Z9" s="84"/>
      <c r="AA9" s="85"/>
      <c r="AB9" s="83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5"/>
      <c r="AN9" s="83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5"/>
      <c r="AZ9" s="83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5"/>
      <c r="BL9" s="83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5"/>
      <c r="BX9" s="83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5"/>
      <c r="CJ9" s="83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5"/>
      <c r="CV9" s="83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5"/>
      <c r="DH9" s="83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5"/>
      <c r="DT9" s="83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5"/>
      <c r="EF9" s="83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5"/>
      <c r="ER9" s="83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5"/>
      <c r="FD9" s="83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5"/>
      <c r="FP9" s="83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5"/>
      <c r="GB9" s="83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5"/>
      <c r="GN9" s="83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5"/>
      <c r="GZ9" s="83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5"/>
      <c r="HL9" s="83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5"/>
      <c r="HX9" s="83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5"/>
      <c r="IJ9" s="83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5"/>
      <c r="IV9" s="83"/>
      <c r="IW9" s="84"/>
      <c r="IX9" s="84"/>
      <c r="IY9" s="84"/>
      <c r="IZ9" s="84"/>
      <c r="JA9" s="84"/>
      <c r="JB9" s="84"/>
      <c r="JC9" s="84"/>
      <c r="JD9" s="84"/>
      <c r="JE9" s="84"/>
      <c r="JF9" s="84"/>
      <c r="JG9" s="85"/>
      <c r="JH9" s="83"/>
      <c r="JI9" s="84"/>
      <c r="JJ9" s="84"/>
      <c r="JK9" s="84"/>
      <c r="JL9" s="84"/>
      <c r="JM9" s="84"/>
      <c r="JN9" s="84"/>
      <c r="JO9" s="84"/>
      <c r="JP9" s="84"/>
      <c r="JQ9" s="84"/>
      <c r="JR9" s="84"/>
      <c r="JS9" s="85"/>
      <c r="JT9" s="83"/>
      <c r="JU9" s="84"/>
      <c r="JV9" s="84"/>
      <c r="JW9" s="84"/>
      <c r="JX9" s="84"/>
      <c r="JY9" s="84"/>
      <c r="JZ9" s="84"/>
      <c r="KA9" s="84"/>
      <c r="KB9" s="84"/>
      <c r="KC9" s="84"/>
      <c r="KD9" s="84"/>
      <c r="KE9" s="85"/>
      <c r="KF9" s="101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3"/>
      <c r="KR9" s="83"/>
      <c r="KS9" s="84"/>
      <c r="KT9" s="84"/>
      <c r="KU9" s="84"/>
      <c r="KV9" s="84"/>
      <c r="KW9" s="84"/>
      <c r="KX9" s="84"/>
      <c r="KY9" s="84"/>
      <c r="KZ9" s="84"/>
      <c r="LA9" s="84"/>
      <c r="LB9" s="84"/>
      <c r="LC9" s="85"/>
      <c r="LD9" s="83"/>
      <c r="LE9" s="84"/>
      <c r="LF9" s="84"/>
      <c r="LG9" s="84"/>
      <c r="LH9" s="84"/>
      <c r="LI9" s="84"/>
      <c r="LJ9" s="84"/>
      <c r="LK9" s="84"/>
      <c r="LL9" s="84"/>
      <c r="LM9" s="84"/>
      <c r="LN9" s="84"/>
      <c r="LO9" s="85"/>
      <c r="LP9" s="83"/>
      <c r="LQ9" s="84"/>
      <c r="LR9" s="84"/>
      <c r="LS9" s="84"/>
      <c r="LT9" s="84"/>
      <c r="LU9" s="84"/>
      <c r="LV9" s="84"/>
      <c r="LW9" s="84"/>
      <c r="LX9" s="84"/>
      <c r="LY9" s="84"/>
      <c r="LZ9" s="84"/>
      <c r="MA9" s="85"/>
      <c r="MB9" s="83"/>
      <c r="MC9" s="84"/>
      <c r="MD9" s="84"/>
      <c r="ME9" s="84"/>
      <c r="MF9" s="84"/>
      <c r="MG9" s="84"/>
      <c r="MH9" s="84"/>
      <c r="MI9" s="84"/>
      <c r="MJ9" s="84"/>
      <c r="MK9" s="84"/>
      <c r="ML9" s="84"/>
      <c r="MM9" s="85"/>
      <c r="MN9" s="83"/>
      <c r="MO9" s="84"/>
      <c r="MP9" s="84"/>
      <c r="MQ9" s="84"/>
      <c r="MR9" s="84"/>
      <c r="MS9" s="84"/>
      <c r="MT9" s="84"/>
      <c r="MU9" s="84"/>
      <c r="MV9" s="84"/>
      <c r="MW9" s="84"/>
      <c r="MX9" s="84"/>
      <c r="MY9" s="85"/>
      <c r="MZ9" s="83"/>
      <c r="NA9" s="84"/>
      <c r="NB9" s="84"/>
      <c r="NC9" s="84"/>
      <c r="ND9" s="84"/>
      <c r="NE9" s="84"/>
      <c r="NF9" s="84"/>
      <c r="NG9" s="84"/>
      <c r="NH9" s="84"/>
      <c r="NI9" s="84"/>
      <c r="NJ9" s="84"/>
      <c r="NK9" s="85"/>
      <c r="NL9" s="101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3"/>
      <c r="NX9" s="101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83"/>
      <c r="OK9" s="84"/>
      <c r="OL9" s="84"/>
      <c r="OM9" s="84"/>
      <c r="ON9" s="84"/>
      <c r="OO9" s="84"/>
      <c r="OP9" s="84"/>
      <c r="OQ9" s="84"/>
      <c r="OR9" s="84"/>
      <c r="OS9" s="84"/>
      <c r="OT9" s="84"/>
      <c r="OU9" s="85"/>
      <c r="OV9" s="83"/>
      <c r="OW9" s="84"/>
      <c r="OX9" s="84"/>
      <c r="OY9" s="84"/>
      <c r="OZ9" s="84"/>
      <c r="PA9" s="84"/>
      <c r="PB9" s="84"/>
      <c r="PC9" s="84"/>
      <c r="PD9" s="84"/>
      <c r="PE9" s="84"/>
      <c r="PF9" s="84"/>
      <c r="PG9" s="85"/>
      <c r="PH9" s="83"/>
      <c r="PI9" s="84"/>
      <c r="PJ9" s="84"/>
      <c r="PK9" s="84"/>
      <c r="PL9" s="84"/>
      <c r="PM9" s="84"/>
      <c r="PN9" s="84"/>
      <c r="PO9" s="84"/>
      <c r="PP9" s="84"/>
      <c r="PQ9" s="84"/>
      <c r="PR9" s="84"/>
      <c r="PS9" s="85"/>
      <c r="PT9" s="83"/>
      <c r="PU9" s="84"/>
      <c r="PV9" s="84"/>
      <c r="PW9" s="84"/>
      <c r="PX9" s="84"/>
      <c r="PY9" s="84"/>
      <c r="PZ9" s="84"/>
      <c r="QA9" s="84"/>
      <c r="QB9" s="84"/>
      <c r="QC9" s="84"/>
      <c r="QD9" s="84"/>
      <c r="QE9" s="85"/>
      <c r="QF9" s="83"/>
      <c r="QG9" s="84"/>
      <c r="QH9" s="84"/>
      <c r="QI9" s="84"/>
      <c r="QJ9" s="84"/>
      <c r="QK9" s="84"/>
      <c r="QL9" s="84"/>
      <c r="QM9" s="84"/>
      <c r="QN9" s="84"/>
      <c r="QO9" s="84"/>
      <c r="QP9" s="84"/>
      <c r="QQ9" s="85"/>
      <c r="QR9" s="83"/>
      <c r="QS9" s="84"/>
      <c r="QT9" s="84"/>
      <c r="QU9" s="84"/>
      <c r="QV9" s="84"/>
      <c r="QW9" s="84"/>
      <c r="QX9" s="84"/>
      <c r="QY9" s="84"/>
      <c r="QZ9" s="84"/>
      <c r="RA9" s="84"/>
      <c r="RB9" s="84"/>
      <c r="RC9" s="85"/>
      <c r="RD9" s="83"/>
      <c r="RE9" s="84"/>
      <c r="RF9" s="84"/>
      <c r="RG9" s="84"/>
      <c r="RH9" s="84"/>
      <c r="RI9" s="84"/>
      <c r="RJ9" s="84"/>
      <c r="RK9" s="84"/>
      <c r="RL9" s="84"/>
      <c r="RM9" s="84"/>
      <c r="RN9" s="84"/>
      <c r="RO9" s="85"/>
      <c r="RP9" s="83"/>
      <c r="RQ9" s="84"/>
      <c r="RR9" s="84"/>
      <c r="RS9" s="84"/>
      <c r="RT9" s="84"/>
      <c r="RU9" s="84"/>
      <c r="RV9" s="84"/>
      <c r="RW9" s="84"/>
      <c r="RX9" s="84"/>
      <c r="RY9" s="84"/>
      <c r="RZ9" s="84"/>
      <c r="SA9" s="85"/>
      <c r="SB9" s="83"/>
      <c r="SC9" s="84"/>
      <c r="SD9" s="84"/>
      <c r="SE9" s="84"/>
      <c r="SF9" s="84"/>
      <c r="SG9" s="84"/>
      <c r="SH9" s="84"/>
      <c r="SI9" s="84"/>
      <c r="SJ9" s="84"/>
      <c r="SK9" s="84"/>
      <c r="SL9" s="84"/>
      <c r="SM9" s="85"/>
      <c r="SN9" s="83"/>
      <c r="SO9" s="84"/>
      <c r="SP9" s="84"/>
      <c r="SQ9" s="84"/>
      <c r="SR9" s="84"/>
      <c r="SS9" s="84"/>
      <c r="ST9" s="84"/>
      <c r="SU9" s="84"/>
      <c r="SV9" s="84"/>
      <c r="SW9" s="84"/>
      <c r="SX9" s="84"/>
      <c r="SY9" s="85"/>
      <c r="SZ9" s="92"/>
      <c r="TA9" s="93"/>
      <c r="TB9" s="93"/>
      <c r="TC9" s="93"/>
      <c r="TD9" s="93"/>
      <c r="TE9" s="93"/>
      <c r="TF9" s="93"/>
      <c r="TG9" s="93"/>
      <c r="TH9" s="93"/>
      <c r="TI9" s="93"/>
      <c r="TJ9" s="93"/>
      <c r="TK9" s="94"/>
      <c r="TL9" s="83"/>
      <c r="TM9" s="84"/>
      <c r="TN9" s="84"/>
      <c r="TO9" s="84"/>
      <c r="TP9" s="84"/>
      <c r="TQ9" s="84"/>
      <c r="TR9" s="84"/>
      <c r="TS9" s="84"/>
      <c r="TT9" s="84"/>
      <c r="TU9" s="84"/>
      <c r="TV9" s="84"/>
      <c r="TW9" s="85"/>
      <c r="TX9" s="83"/>
      <c r="TY9" s="84"/>
      <c r="TZ9" s="84"/>
      <c r="UA9" s="84"/>
      <c r="UB9" s="84"/>
      <c r="UC9" s="84"/>
      <c r="UD9" s="84"/>
      <c r="UE9" s="84"/>
      <c r="UF9" s="84"/>
      <c r="UG9" s="84"/>
      <c r="UH9" s="84"/>
      <c r="UI9" s="85"/>
      <c r="UJ9" s="73"/>
    </row>
    <row r="10" spans="1:556" x14ac:dyDescent="0.25">
      <c r="A10" s="171"/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3"/>
      <c r="O10" s="178"/>
      <c r="P10" s="83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5"/>
      <c r="AB10" s="83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5"/>
      <c r="AN10" s="83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5"/>
      <c r="AZ10" s="83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5"/>
      <c r="BL10" s="83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5"/>
      <c r="BX10" s="83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5"/>
      <c r="CJ10" s="83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5"/>
      <c r="CV10" s="83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5"/>
      <c r="DH10" s="83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5"/>
      <c r="DT10" s="83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5"/>
      <c r="EF10" s="83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5"/>
      <c r="ER10" s="83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5"/>
      <c r="FD10" s="83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5"/>
      <c r="FP10" s="83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5"/>
      <c r="GB10" s="83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5"/>
      <c r="GN10" s="83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5"/>
      <c r="GZ10" s="83"/>
      <c r="HA10" s="84"/>
      <c r="HB10" s="84"/>
      <c r="HC10" s="84"/>
      <c r="HD10" s="84"/>
      <c r="HE10" s="84"/>
      <c r="HF10" s="84"/>
      <c r="HG10" s="84"/>
      <c r="HH10" s="84"/>
      <c r="HI10" s="84"/>
      <c r="HJ10" s="84"/>
      <c r="HK10" s="85"/>
      <c r="HL10" s="83"/>
      <c r="HM10" s="84"/>
      <c r="HN10" s="84"/>
      <c r="HO10" s="84"/>
      <c r="HP10" s="84"/>
      <c r="HQ10" s="84"/>
      <c r="HR10" s="84"/>
      <c r="HS10" s="84"/>
      <c r="HT10" s="84"/>
      <c r="HU10" s="84"/>
      <c r="HV10" s="84"/>
      <c r="HW10" s="85"/>
      <c r="HX10" s="83"/>
      <c r="HY10" s="84"/>
      <c r="HZ10" s="84"/>
      <c r="IA10" s="84"/>
      <c r="IB10" s="84"/>
      <c r="IC10" s="84"/>
      <c r="ID10" s="84"/>
      <c r="IE10" s="84"/>
      <c r="IF10" s="84"/>
      <c r="IG10" s="84"/>
      <c r="IH10" s="84"/>
      <c r="II10" s="85"/>
      <c r="IJ10" s="83"/>
      <c r="IK10" s="84"/>
      <c r="IL10" s="84"/>
      <c r="IM10" s="84"/>
      <c r="IN10" s="84"/>
      <c r="IO10" s="84"/>
      <c r="IP10" s="84"/>
      <c r="IQ10" s="84"/>
      <c r="IR10" s="84"/>
      <c r="IS10" s="84"/>
      <c r="IT10" s="84"/>
      <c r="IU10" s="85"/>
      <c r="IV10" s="83"/>
      <c r="IW10" s="84"/>
      <c r="IX10" s="84"/>
      <c r="IY10" s="84"/>
      <c r="IZ10" s="84"/>
      <c r="JA10" s="84"/>
      <c r="JB10" s="84"/>
      <c r="JC10" s="84"/>
      <c r="JD10" s="84"/>
      <c r="JE10" s="84"/>
      <c r="JF10" s="84"/>
      <c r="JG10" s="85"/>
      <c r="JH10" s="83"/>
      <c r="JI10" s="84"/>
      <c r="JJ10" s="84"/>
      <c r="JK10" s="84"/>
      <c r="JL10" s="84"/>
      <c r="JM10" s="84"/>
      <c r="JN10" s="84"/>
      <c r="JO10" s="84"/>
      <c r="JP10" s="84"/>
      <c r="JQ10" s="84"/>
      <c r="JR10" s="84"/>
      <c r="JS10" s="85"/>
      <c r="JT10" s="83"/>
      <c r="JU10" s="84"/>
      <c r="JV10" s="84"/>
      <c r="JW10" s="84"/>
      <c r="JX10" s="84"/>
      <c r="JY10" s="84"/>
      <c r="JZ10" s="84"/>
      <c r="KA10" s="84"/>
      <c r="KB10" s="84"/>
      <c r="KC10" s="84"/>
      <c r="KD10" s="84"/>
      <c r="KE10" s="85"/>
      <c r="KF10" s="101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3"/>
      <c r="KR10" s="83"/>
      <c r="KS10" s="84"/>
      <c r="KT10" s="84"/>
      <c r="KU10" s="84"/>
      <c r="KV10" s="84"/>
      <c r="KW10" s="84"/>
      <c r="KX10" s="84"/>
      <c r="KY10" s="84"/>
      <c r="KZ10" s="84"/>
      <c r="LA10" s="84"/>
      <c r="LB10" s="84"/>
      <c r="LC10" s="85"/>
      <c r="LD10" s="83"/>
      <c r="LE10" s="84"/>
      <c r="LF10" s="84"/>
      <c r="LG10" s="84"/>
      <c r="LH10" s="84"/>
      <c r="LI10" s="84"/>
      <c r="LJ10" s="84"/>
      <c r="LK10" s="84"/>
      <c r="LL10" s="84"/>
      <c r="LM10" s="84"/>
      <c r="LN10" s="84"/>
      <c r="LO10" s="85"/>
      <c r="LP10" s="83"/>
      <c r="LQ10" s="84"/>
      <c r="LR10" s="84"/>
      <c r="LS10" s="84"/>
      <c r="LT10" s="84"/>
      <c r="LU10" s="84"/>
      <c r="LV10" s="84"/>
      <c r="LW10" s="84"/>
      <c r="LX10" s="84"/>
      <c r="LY10" s="84"/>
      <c r="LZ10" s="84"/>
      <c r="MA10" s="85"/>
      <c r="MB10" s="83"/>
      <c r="MC10" s="84"/>
      <c r="MD10" s="84"/>
      <c r="ME10" s="84"/>
      <c r="MF10" s="84"/>
      <c r="MG10" s="84"/>
      <c r="MH10" s="84"/>
      <c r="MI10" s="84"/>
      <c r="MJ10" s="84"/>
      <c r="MK10" s="84"/>
      <c r="ML10" s="84"/>
      <c r="MM10" s="85"/>
      <c r="MN10" s="83"/>
      <c r="MO10" s="84"/>
      <c r="MP10" s="84"/>
      <c r="MQ10" s="84"/>
      <c r="MR10" s="84"/>
      <c r="MS10" s="84"/>
      <c r="MT10" s="84"/>
      <c r="MU10" s="84"/>
      <c r="MV10" s="84"/>
      <c r="MW10" s="84"/>
      <c r="MX10" s="84"/>
      <c r="MY10" s="85"/>
      <c r="MZ10" s="83"/>
      <c r="NA10" s="84"/>
      <c r="NB10" s="84"/>
      <c r="NC10" s="84"/>
      <c r="ND10" s="84"/>
      <c r="NE10" s="84"/>
      <c r="NF10" s="84"/>
      <c r="NG10" s="84"/>
      <c r="NH10" s="84"/>
      <c r="NI10" s="84"/>
      <c r="NJ10" s="84"/>
      <c r="NK10" s="85"/>
      <c r="NL10" s="101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3"/>
      <c r="NX10" s="101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83"/>
      <c r="OK10" s="84"/>
      <c r="OL10" s="84"/>
      <c r="OM10" s="84"/>
      <c r="ON10" s="84"/>
      <c r="OO10" s="84"/>
      <c r="OP10" s="84"/>
      <c r="OQ10" s="84"/>
      <c r="OR10" s="84"/>
      <c r="OS10" s="84"/>
      <c r="OT10" s="84"/>
      <c r="OU10" s="85"/>
      <c r="OV10" s="83"/>
      <c r="OW10" s="84"/>
      <c r="OX10" s="84"/>
      <c r="OY10" s="84"/>
      <c r="OZ10" s="84"/>
      <c r="PA10" s="84"/>
      <c r="PB10" s="84"/>
      <c r="PC10" s="84"/>
      <c r="PD10" s="84"/>
      <c r="PE10" s="84"/>
      <c r="PF10" s="84"/>
      <c r="PG10" s="85"/>
      <c r="PH10" s="83"/>
      <c r="PI10" s="84"/>
      <c r="PJ10" s="84"/>
      <c r="PK10" s="84"/>
      <c r="PL10" s="84"/>
      <c r="PM10" s="84"/>
      <c r="PN10" s="84"/>
      <c r="PO10" s="84"/>
      <c r="PP10" s="84"/>
      <c r="PQ10" s="84"/>
      <c r="PR10" s="84"/>
      <c r="PS10" s="85"/>
      <c r="PT10" s="83"/>
      <c r="PU10" s="84"/>
      <c r="PV10" s="84"/>
      <c r="PW10" s="84"/>
      <c r="PX10" s="84"/>
      <c r="PY10" s="84"/>
      <c r="PZ10" s="84"/>
      <c r="QA10" s="84"/>
      <c r="QB10" s="84"/>
      <c r="QC10" s="84"/>
      <c r="QD10" s="84"/>
      <c r="QE10" s="85"/>
      <c r="QF10" s="83"/>
      <c r="QG10" s="84"/>
      <c r="QH10" s="84"/>
      <c r="QI10" s="84"/>
      <c r="QJ10" s="84"/>
      <c r="QK10" s="84"/>
      <c r="QL10" s="84"/>
      <c r="QM10" s="84"/>
      <c r="QN10" s="84"/>
      <c r="QO10" s="84"/>
      <c r="QP10" s="84"/>
      <c r="QQ10" s="85"/>
      <c r="QR10" s="83"/>
      <c r="QS10" s="84"/>
      <c r="QT10" s="84"/>
      <c r="QU10" s="84"/>
      <c r="QV10" s="84"/>
      <c r="QW10" s="84"/>
      <c r="QX10" s="84"/>
      <c r="QY10" s="84"/>
      <c r="QZ10" s="84"/>
      <c r="RA10" s="84"/>
      <c r="RB10" s="84"/>
      <c r="RC10" s="85"/>
      <c r="RD10" s="83"/>
      <c r="RE10" s="84"/>
      <c r="RF10" s="84"/>
      <c r="RG10" s="84"/>
      <c r="RH10" s="84"/>
      <c r="RI10" s="84"/>
      <c r="RJ10" s="84"/>
      <c r="RK10" s="84"/>
      <c r="RL10" s="84"/>
      <c r="RM10" s="84"/>
      <c r="RN10" s="84"/>
      <c r="RO10" s="85"/>
      <c r="RP10" s="83"/>
      <c r="RQ10" s="84"/>
      <c r="RR10" s="84"/>
      <c r="RS10" s="84"/>
      <c r="RT10" s="84"/>
      <c r="RU10" s="84"/>
      <c r="RV10" s="84"/>
      <c r="RW10" s="84"/>
      <c r="RX10" s="84"/>
      <c r="RY10" s="84"/>
      <c r="RZ10" s="84"/>
      <c r="SA10" s="85"/>
      <c r="SB10" s="83"/>
      <c r="SC10" s="84"/>
      <c r="SD10" s="84"/>
      <c r="SE10" s="84"/>
      <c r="SF10" s="84"/>
      <c r="SG10" s="84"/>
      <c r="SH10" s="84"/>
      <c r="SI10" s="84"/>
      <c r="SJ10" s="84"/>
      <c r="SK10" s="84"/>
      <c r="SL10" s="84"/>
      <c r="SM10" s="85"/>
      <c r="SN10" s="83"/>
      <c r="SO10" s="84"/>
      <c r="SP10" s="84"/>
      <c r="SQ10" s="84"/>
      <c r="SR10" s="84"/>
      <c r="SS10" s="84"/>
      <c r="ST10" s="84"/>
      <c r="SU10" s="84"/>
      <c r="SV10" s="84"/>
      <c r="SW10" s="84"/>
      <c r="SX10" s="84"/>
      <c r="SY10" s="85"/>
      <c r="SZ10" s="92"/>
      <c r="TA10" s="93"/>
      <c r="TB10" s="93"/>
      <c r="TC10" s="93"/>
      <c r="TD10" s="93"/>
      <c r="TE10" s="93"/>
      <c r="TF10" s="93"/>
      <c r="TG10" s="93"/>
      <c r="TH10" s="93"/>
      <c r="TI10" s="93"/>
      <c r="TJ10" s="93"/>
      <c r="TK10" s="94"/>
      <c r="TL10" s="83"/>
      <c r="TM10" s="84"/>
      <c r="TN10" s="84"/>
      <c r="TO10" s="84"/>
      <c r="TP10" s="84"/>
      <c r="TQ10" s="84"/>
      <c r="TR10" s="84"/>
      <c r="TS10" s="84"/>
      <c r="TT10" s="84"/>
      <c r="TU10" s="84"/>
      <c r="TV10" s="84"/>
      <c r="TW10" s="85"/>
      <c r="TX10" s="83"/>
      <c r="TY10" s="84"/>
      <c r="TZ10" s="84"/>
      <c r="UA10" s="84"/>
      <c r="UB10" s="84"/>
      <c r="UC10" s="84"/>
      <c r="UD10" s="84"/>
      <c r="UE10" s="84"/>
      <c r="UF10" s="84"/>
      <c r="UG10" s="84"/>
      <c r="UH10" s="84"/>
      <c r="UI10" s="85"/>
      <c r="UJ10" s="73"/>
    </row>
    <row r="11" spans="1:556" x14ac:dyDescent="0.25">
      <c r="A11" s="171"/>
      <c r="B11" s="172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3"/>
      <c r="O11" s="178"/>
      <c r="P11" s="83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5"/>
      <c r="AB11" s="83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5"/>
      <c r="AN11" s="83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5"/>
      <c r="AZ11" s="83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5"/>
      <c r="BL11" s="83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5"/>
      <c r="BX11" s="83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5"/>
      <c r="CJ11" s="83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5"/>
      <c r="CV11" s="83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5"/>
      <c r="DH11" s="83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5"/>
      <c r="DT11" s="83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5"/>
      <c r="EF11" s="83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5"/>
      <c r="ER11" s="83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5"/>
      <c r="FD11" s="83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5"/>
      <c r="FP11" s="83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5"/>
      <c r="GB11" s="83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5"/>
      <c r="GN11" s="83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5"/>
      <c r="GZ11" s="83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5"/>
      <c r="HL11" s="83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5"/>
      <c r="HX11" s="83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5"/>
      <c r="IJ11" s="83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5"/>
      <c r="IV11" s="83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5"/>
      <c r="JH11" s="83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5"/>
      <c r="JT11" s="83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5"/>
      <c r="KF11" s="101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3"/>
      <c r="KR11" s="83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5"/>
      <c r="LD11" s="83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5"/>
      <c r="LP11" s="83"/>
      <c r="LQ11" s="84"/>
      <c r="LR11" s="84"/>
      <c r="LS11" s="84"/>
      <c r="LT11" s="84"/>
      <c r="LU11" s="84"/>
      <c r="LV11" s="84"/>
      <c r="LW11" s="84"/>
      <c r="LX11" s="84"/>
      <c r="LY11" s="84"/>
      <c r="LZ11" s="84"/>
      <c r="MA11" s="85"/>
      <c r="MB11" s="83"/>
      <c r="MC11" s="84"/>
      <c r="MD11" s="84"/>
      <c r="ME11" s="84"/>
      <c r="MF11" s="84"/>
      <c r="MG11" s="84"/>
      <c r="MH11" s="84"/>
      <c r="MI11" s="84"/>
      <c r="MJ11" s="84"/>
      <c r="MK11" s="84"/>
      <c r="ML11" s="84"/>
      <c r="MM11" s="85"/>
      <c r="MN11" s="83"/>
      <c r="MO11" s="84"/>
      <c r="MP11" s="84"/>
      <c r="MQ11" s="84"/>
      <c r="MR11" s="84"/>
      <c r="MS11" s="84"/>
      <c r="MT11" s="84"/>
      <c r="MU11" s="84"/>
      <c r="MV11" s="84"/>
      <c r="MW11" s="84"/>
      <c r="MX11" s="84"/>
      <c r="MY11" s="85"/>
      <c r="MZ11" s="83"/>
      <c r="NA11" s="84"/>
      <c r="NB11" s="84"/>
      <c r="NC11" s="84"/>
      <c r="ND11" s="84"/>
      <c r="NE11" s="84"/>
      <c r="NF11" s="84"/>
      <c r="NG11" s="84"/>
      <c r="NH11" s="84"/>
      <c r="NI11" s="84"/>
      <c r="NJ11" s="84"/>
      <c r="NK11" s="85"/>
      <c r="NL11" s="101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3"/>
      <c r="NX11" s="101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83"/>
      <c r="OK11" s="84"/>
      <c r="OL11" s="84"/>
      <c r="OM11" s="84"/>
      <c r="ON11" s="84"/>
      <c r="OO11" s="84"/>
      <c r="OP11" s="84"/>
      <c r="OQ11" s="84"/>
      <c r="OR11" s="84"/>
      <c r="OS11" s="84"/>
      <c r="OT11" s="84"/>
      <c r="OU11" s="85"/>
      <c r="OV11" s="83"/>
      <c r="OW11" s="84"/>
      <c r="OX11" s="84"/>
      <c r="OY11" s="84"/>
      <c r="OZ11" s="84"/>
      <c r="PA11" s="84"/>
      <c r="PB11" s="84"/>
      <c r="PC11" s="84"/>
      <c r="PD11" s="84"/>
      <c r="PE11" s="84"/>
      <c r="PF11" s="84"/>
      <c r="PG11" s="85"/>
      <c r="PH11" s="83"/>
      <c r="PI11" s="84"/>
      <c r="PJ11" s="84"/>
      <c r="PK11" s="84"/>
      <c r="PL11" s="84"/>
      <c r="PM11" s="84"/>
      <c r="PN11" s="84"/>
      <c r="PO11" s="84"/>
      <c r="PP11" s="84"/>
      <c r="PQ11" s="84"/>
      <c r="PR11" s="84"/>
      <c r="PS11" s="85"/>
      <c r="PT11" s="83"/>
      <c r="PU11" s="84"/>
      <c r="PV11" s="84"/>
      <c r="PW11" s="84"/>
      <c r="PX11" s="84"/>
      <c r="PY11" s="84"/>
      <c r="PZ11" s="84"/>
      <c r="QA11" s="84"/>
      <c r="QB11" s="84"/>
      <c r="QC11" s="84"/>
      <c r="QD11" s="84"/>
      <c r="QE11" s="85"/>
      <c r="QF11" s="83"/>
      <c r="QG11" s="84"/>
      <c r="QH11" s="84"/>
      <c r="QI11" s="84"/>
      <c r="QJ11" s="84"/>
      <c r="QK11" s="84"/>
      <c r="QL11" s="84"/>
      <c r="QM11" s="84"/>
      <c r="QN11" s="84"/>
      <c r="QO11" s="84"/>
      <c r="QP11" s="84"/>
      <c r="QQ11" s="85"/>
      <c r="QR11" s="83"/>
      <c r="QS11" s="84"/>
      <c r="QT11" s="84"/>
      <c r="QU11" s="84"/>
      <c r="QV11" s="84"/>
      <c r="QW11" s="84"/>
      <c r="QX11" s="84"/>
      <c r="QY11" s="84"/>
      <c r="QZ11" s="84"/>
      <c r="RA11" s="84"/>
      <c r="RB11" s="84"/>
      <c r="RC11" s="85"/>
      <c r="RD11" s="83"/>
      <c r="RE11" s="84"/>
      <c r="RF11" s="84"/>
      <c r="RG11" s="84"/>
      <c r="RH11" s="84"/>
      <c r="RI11" s="84"/>
      <c r="RJ11" s="84"/>
      <c r="RK11" s="84"/>
      <c r="RL11" s="84"/>
      <c r="RM11" s="84"/>
      <c r="RN11" s="84"/>
      <c r="RO11" s="85"/>
      <c r="RP11" s="83"/>
      <c r="RQ11" s="84"/>
      <c r="RR11" s="84"/>
      <c r="RS11" s="84"/>
      <c r="RT11" s="84"/>
      <c r="RU11" s="84"/>
      <c r="RV11" s="84"/>
      <c r="RW11" s="84"/>
      <c r="RX11" s="84"/>
      <c r="RY11" s="84"/>
      <c r="RZ11" s="84"/>
      <c r="SA11" s="85"/>
      <c r="SB11" s="83"/>
      <c r="SC11" s="84"/>
      <c r="SD11" s="84"/>
      <c r="SE11" s="84"/>
      <c r="SF11" s="84"/>
      <c r="SG11" s="84"/>
      <c r="SH11" s="84"/>
      <c r="SI11" s="84"/>
      <c r="SJ11" s="84"/>
      <c r="SK11" s="84"/>
      <c r="SL11" s="84"/>
      <c r="SM11" s="85"/>
      <c r="SN11" s="83"/>
      <c r="SO11" s="84"/>
      <c r="SP11" s="84"/>
      <c r="SQ11" s="84"/>
      <c r="SR11" s="84"/>
      <c r="SS11" s="84"/>
      <c r="ST11" s="84"/>
      <c r="SU11" s="84"/>
      <c r="SV11" s="84"/>
      <c r="SW11" s="84"/>
      <c r="SX11" s="84"/>
      <c r="SY11" s="85"/>
      <c r="SZ11" s="92"/>
      <c r="TA11" s="93"/>
      <c r="TB11" s="93"/>
      <c r="TC11" s="93"/>
      <c r="TD11" s="93"/>
      <c r="TE11" s="93"/>
      <c r="TF11" s="93"/>
      <c r="TG11" s="93"/>
      <c r="TH11" s="93"/>
      <c r="TI11" s="93"/>
      <c r="TJ11" s="93"/>
      <c r="TK11" s="94"/>
      <c r="TL11" s="83"/>
      <c r="TM11" s="84"/>
      <c r="TN11" s="84"/>
      <c r="TO11" s="84"/>
      <c r="TP11" s="84"/>
      <c r="TQ11" s="84"/>
      <c r="TR11" s="84"/>
      <c r="TS11" s="84"/>
      <c r="TT11" s="84"/>
      <c r="TU11" s="84"/>
      <c r="TV11" s="84"/>
      <c r="TW11" s="85"/>
      <c r="TX11" s="83"/>
      <c r="TY11" s="84"/>
      <c r="TZ11" s="84"/>
      <c r="UA11" s="84"/>
      <c r="UB11" s="84"/>
      <c r="UC11" s="84"/>
      <c r="UD11" s="84"/>
      <c r="UE11" s="84"/>
      <c r="UF11" s="84"/>
      <c r="UG11" s="84"/>
      <c r="UH11" s="84"/>
      <c r="UI11" s="85"/>
      <c r="UJ11" s="73"/>
    </row>
    <row r="12" spans="1:556" x14ac:dyDescent="0.25">
      <c r="A12" s="171"/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3"/>
      <c r="O12" s="178"/>
      <c r="P12" s="83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5"/>
      <c r="AB12" s="83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5"/>
      <c r="AN12" s="83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5"/>
      <c r="AZ12" s="83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5"/>
      <c r="BL12" s="83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5"/>
      <c r="BX12" s="83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5"/>
      <c r="CJ12" s="83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5"/>
      <c r="CV12" s="83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5"/>
      <c r="DH12" s="83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5"/>
      <c r="DT12" s="83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5"/>
      <c r="EF12" s="83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5"/>
      <c r="ER12" s="83"/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5"/>
      <c r="FD12" s="83"/>
      <c r="FE12" s="84"/>
      <c r="FF12" s="84"/>
      <c r="FG12" s="84"/>
      <c r="FH12" s="84"/>
      <c r="FI12" s="84"/>
      <c r="FJ12" s="84"/>
      <c r="FK12" s="84"/>
      <c r="FL12" s="84"/>
      <c r="FM12" s="84"/>
      <c r="FN12" s="84"/>
      <c r="FO12" s="85"/>
      <c r="FP12" s="83"/>
      <c r="FQ12" s="84"/>
      <c r="FR12" s="84"/>
      <c r="FS12" s="84"/>
      <c r="FT12" s="84"/>
      <c r="FU12" s="84"/>
      <c r="FV12" s="84"/>
      <c r="FW12" s="84"/>
      <c r="FX12" s="84"/>
      <c r="FY12" s="84"/>
      <c r="FZ12" s="84"/>
      <c r="GA12" s="85"/>
      <c r="GB12" s="83"/>
      <c r="GC12" s="84"/>
      <c r="GD12" s="84"/>
      <c r="GE12" s="84"/>
      <c r="GF12" s="84"/>
      <c r="GG12" s="84"/>
      <c r="GH12" s="84"/>
      <c r="GI12" s="84"/>
      <c r="GJ12" s="84"/>
      <c r="GK12" s="84"/>
      <c r="GL12" s="84"/>
      <c r="GM12" s="85"/>
      <c r="GN12" s="83"/>
      <c r="GO12" s="84"/>
      <c r="GP12" s="84"/>
      <c r="GQ12" s="84"/>
      <c r="GR12" s="84"/>
      <c r="GS12" s="84"/>
      <c r="GT12" s="84"/>
      <c r="GU12" s="84"/>
      <c r="GV12" s="84"/>
      <c r="GW12" s="84"/>
      <c r="GX12" s="84"/>
      <c r="GY12" s="85"/>
      <c r="GZ12" s="83"/>
      <c r="HA12" s="84"/>
      <c r="HB12" s="84"/>
      <c r="HC12" s="84"/>
      <c r="HD12" s="84"/>
      <c r="HE12" s="84"/>
      <c r="HF12" s="84"/>
      <c r="HG12" s="84"/>
      <c r="HH12" s="84"/>
      <c r="HI12" s="84"/>
      <c r="HJ12" s="84"/>
      <c r="HK12" s="85"/>
      <c r="HL12" s="83"/>
      <c r="HM12" s="84"/>
      <c r="HN12" s="84"/>
      <c r="HO12" s="84"/>
      <c r="HP12" s="84"/>
      <c r="HQ12" s="84"/>
      <c r="HR12" s="84"/>
      <c r="HS12" s="84"/>
      <c r="HT12" s="84"/>
      <c r="HU12" s="84"/>
      <c r="HV12" s="84"/>
      <c r="HW12" s="85"/>
      <c r="HX12" s="83"/>
      <c r="HY12" s="84"/>
      <c r="HZ12" s="84"/>
      <c r="IA12" s="84"/>
      <c r="IB12" s="84"/>
      <c r="IC12" s="84"/>
      <c r="ID12" s="84"/>
      <c r="IE12" s="84"/>
      <c r="IF12" s="84"/>
      <c r="IG12" s="84"/>
      <c r="IH12" s="84"/>
      <c r="II12" s="85"/>
      <c r="IJ12" s="83"/>
      <c r="IK12" s="84"/>
      <c r="IL12" s="84"/>
      <c r="IM12" s="84"/>
      <c r="IN12" s="84"/>
      <c r="IO12" s="84"/>
      <c r="IP12" s="84"/>
      <c r="IQ12" s="84"/>
      <c r="IR12" s="84"/>
      <c r="IS12" s="84"/>
      <c r="IT12" s="84"/>
      <c r="IU12" s="85"/>
      <c r="IV12" s="83"/>
      <c r="IW12" s="84"/>
      <c r="IX12" s="84"/>
      <c r="IY12" s="84"/>
      <c r="IZ12" s="84"/>
      <c r="JA12" s="84"/>
      <c r="JB12" s="84"/>
      <c r="JC12" s="84"/>
      <c r="JD12" s="84"/>
      <c r="JE12" s="84"/>
      <c r="JF12" s="84"/>
      <c r="JG12" s="85"/>
      <c r="JH12" s="83"/>
      <c r="JI12" s="84"/>
      <c r="JJ12" s="84"/>
      <c r="JK12" s="84"/>
      <c r="JL12" s="84"/>
      <c r="JM12" s="84"/>
      <c r="JN12" s="84"/>
      <c r="JO12" s="84"/>
      <c r="JP12" s="84"/>
      <c r="JQ12" s="84"/>
      <c r="JR12" s="84"/>
      <c r="JS12" s="85"/>
      <c r="JT12" s="83"/>
      <c r="JU12" s="84"/>
      <c r="JV12" s="84"/>
      <c r="JW12" s="84"/>
      <c r="JX12" s="84"/>
      <c r="JY12" s="84"/>
      <c r="JZ12" s="84"/>
      <c r="KA12" s="84"/>
      <c r="KB12" s="84"/>
      <c r="KC12" s="84"/>
      <c r="KD12" s="84"/>
      <c r="KE12" s="85"/>
      <c r="KF12" s="101"/>
      <c r="KG12" s="102"/>
      <c r="KH12" s="102"/>
      <c r="KI12" s="102"/>
      <c r="KJ12" s="102"/>
      <c r="KK12" s="102"/>
      <c r="KL12" s="102"/>
      <c r="KM12" s="102"/>
      <c r="KN12" s="102"/>
      <c r="KO12" s="102"/>
      <c r="KP12" s="102"/>
      <c r="KQ12" s="103"/>
      <c r="KR12" s="83"/>
      <c r="KS12" s="84"/>
      <c r="KT12" s="84"/>
      <c r="KU12" s="84"/>
      <c r="KV12" s="84"/>
      <c r="KW12" s="84"/>
      <c r="KX12" s="84"/>
      <c r="KY12" s="84"/>
      <c r="KZ12" s="84"/>
      <c r="LA12" s="84"/>
      <c r="LB12" s="84"/>
      <c r="LC12" s="85"/>
      <c r="LD12" s="83"/>
      <c r="LE12" s="84"/>
      <c r="LF12" s="84"/>
      <c r="LG12" s="84"/>
      <c r="LH12" s="84"/>
      <c r="LI12" s="84"/>
      <c r="LJ12" s="84"/>
      <c r="LK12" s="84"/>
      <c r="LL12" s="84"/>
      <c r="LM12" s="84"/>
      <c r="LN12" s="84"/>
      <c r="LO12" s="85"/>
      <c r="LP12" s="83"/>
      <c r="LQ12" s="84"/>
      <c r="LR12" s="84"/>
      <c r="LS12" s="84"/>
      <c r="LT12" s="84"/>
      <c r="LU12" s="84"/>
      <c r="LV12" s="84"/>
      <c r="LW12" s="84"/>
      <c r="LX12" s="84"/>
      <c r="LY12" s="84"/>
      <c r="LZ12" s="84"/>
      <c r="MA12" s="85"/>
      <c r="MB12" s="83"/>
      <c r="MC12" s="84"/>
      <c r="MD12" s="84"/>
      <c r="ME12" s="84"/>
      <c r="MF12" s="84"/>
      <c r="MG12" s="84"/>
      <c r="MH12" s="84"/>
      <c r="MI12" s="84"/>
      <c r="MJ12" s="84"/>
      <c r="MK12" s="84"/>
      <c r="ML12" s="84"/>
      <c r="MM12" s="85"/>
      <c r="MN12" s="83"/>
      <c r="MO12" s="84"/>
      <c r="MP12" s="84"/>
      <c r="MQ12" s="84"/>
      <c r="MR12" s="84"/>
      <c r="MS12" s="84"/>
      <c r="MT12" s="84"/>
      <c r="MU12" s="84"/>
      <c r="MV12" s="84"/>
      <c r="MW12" s="84"/>
      <c r="MX12" s="84"/>
      <c r="MY12" s="85"/>
      <c r="MZ12" s="83"/>
      <c r="NA12" s="84"/>
      <c r="NB12" s="84"/>
      <c r="NC12" s="84"/>
      <c r="ND12" s="84"/>
      <c r="NE12" s="84"/>
      <c r="NF12" s="84"/>
      <c r="NG12" s="84"/>
      <c r="NH12" s="84"/>
      <c r="NI12" s="84"/>
      <c r="NJ12" s="84"/>
      <c r="NK12" s="85"/>
      <c r="NL12" s="101"/>
      <c r="NM12" s="102"/>
      <c r="NN12" s="102"/>
      <c r="NO12" s="102"/>
      <c r="NP12" s="102"/>
      <c r="NQ12" s="102"/>
      <c r="NR12" s="102"/>
      <c r="NS12" s="102"/>
      <c r="NT12" s="102"/>
      <c r="NU12" s="102"/>
      <c r="NV12" s="102"/>
      <c r="NW12" s="103"/>
      <c r="NX12" s="101"/>
      <c r="NY12" s="102"/>
      <c r="NZ12" s="102"/>
      <c r="OA12" s="102"/>
      <c r="OB12" s="102"/>
      <c r="OC12" s="102"/>
      <c r="OD12" s="102"/>
      <c r="OE12" s="102"/>
      <c r="OF12" s="102"/>
      <c r="OG12" s="102"/>
      <c r="OH12" s="102"/>
      <c r="OI12" s="102"/>
      <c r="OJ12" s="83"/>
      <c r="OK12" s="84"/>
      <c r="OL12" s="84"/>
      <c r="OM12" s="84"/>
      <c r="ON12" s="84"/>
      <c r="OO12" s="84"/>
      <c r="OP12" s="84"/>
      <c r="OQ12" s="84"/>
      <c r="OR12" s="84"/>
      <c r="OS12" s="84"/>
      <c r="OT12" s="84"/>
      <c r="OU12" s="85"/>
      <c r="OV12" s="83"/>
      <c r="OW12" s="84"/>
      <c r="OX12" s="84"/>
      <c r="OY12" s="84"/>
      <c r="OZ12" s="84"/>
      <c r="PA12" s="84"/>
      <c r="PB12" s="84"/>
      <c r="PC12" s="84"/>
      <c r="PD12" s="84"/>
      <c r="PE12" s="84"/>
      <c r="PF12" s="84"/>
      <c r="PG12" s="85"/>
      <c r="PH12" s="83"/>
      <c r="PI12" s="84"/>
      <c r="PJ12" s="84"/>
      <c r="PK12" s="84"/>
      <c r="PL12" s="84"/>
      <c r="PM12" s="84"/>
      <c r="PN12" s="84"/>
      <c r="PO12" s="84"/>
      <c r="PP12" s="84"/>
      <c r="PQ12" s="84"/>
      <c r="PR12" s="84"/>
      <c r="PS12" s="85"/>
      <c r="PT12" s="83"/>
      <c r="PU12" s="84"/>
      <c r="PV12" s="84"/>
      <c r="PW12" s="84"/>
      <c r="PX12" s="84"/>
      <c r="PY12" s="84"/>
      <c r="PZ12" s="84"/>
      <c r="QA12" s="84"/>
      <c r="QB12" s="84"/>
      <c r="QC12" s="84"/>
      <c r="QD12" s="84"/>
      <c r="QE12" s="85"/>
      <c r="QF12" s="83"/>
      <c r="QG12" s="84"/>
      <c r="QH12" s="84"/>
      <c r="QI12" s="84"/>
      <c r="QJ12" s="84"/>
      <c r="QK12" s="84"/>
      <c r="QL12" s="84"/>
      <c r="QM12" s="84"/>
      <c r="QN12" s="84"/>
      <c r="QO12" s="84"/>
      <c r="QP12" s="84"/>
      <c r="QQ12" s="85"/>
      <c r="QR12" s="83"/>
      <c r="QS12" s="84"/>
      <c r="QT12" s="84"/>
      <c r="QU12" s="84"/>
      <c r="QV12" s="84"/>
      <c r="QW12" s="84"/>
      <c r="QX12" s="84"/>
      <c r="QY12" s="84"/>
      <c r="QZ12" s="84"/>
      <c r="RA12" s="84"/>
      <c r="RB12" s="84"/>
      <c r="RC12" s="85"/>
      <c r="RD12" s="83"/>
      <c r="RE12" s="84"/>
      <c r="RF12" s="84"/>
      <c r="RG12" s="84"/>
      <c r="RH12" s="84"/>
      <c r="RI12" s="84"/>
      <c r="RJ12" s="84"/>
      <c r="RK12" s="84"/>
      <c r="RL12" s="84"/>
      <c r="RM12" s="84"/>
      <c r="RN12" s="84"/>
      <c r="RO12" s="85"/>
      <c r="RP12" s="83"/>
      <c r="RQ12" s="84"/>
      <c r="RR12" s="84"/>
      <c r="RS12" s="84"/>
      <c r="RT12" s="84"/>
      <c r="RU12" s="84"/>
      <c r="RV12" s="84"/>
      <c r="RW12" s="84"/>
      <c r="RX12" s="84"/>
      <c r="RY12" s="84"/>
      <c r="RZ12" s="84"/>
      <c r="SA12" s="85"/>
      <c r="SB12" s="83"/>
      <c r="SC12" s="84"/>
      <c r="SD12" s="84"/>
      <c r="SE12" s="84"/>
      <c r="SF12" s="84"/>
      <c r="SG12" s="84"/>
      <c r="SH12" s="84"/>
      <c r="SI12" s="84"/>
      <c r="SJ12" s="84"/>
      <c r="SK12" s="84"/>
      <c r="SL12" s="84"/>
      <c r="SM12" s="85"/>
      <c r="SN12" s="83"/>
      <c r="SO12" s="84"/>
      <c r="SP12" s="84"/>
      <c r="SQ12" s="84"/>
      <c r="SR12" s="84"/>
      <c r="SS12" s="84"/>
      <c r="ST12" s="84"/>
      <c r="SU12" s="84"/>
      <c r="SV12" s="84"/>
      <c r="SW12" s="84"/>
      <c r="SX12" s="84"/>
      <c r="SY12" s="85"/>
      <c r="SZ12" s="92"/>
      <c r="TA12" s="93"/>
      <c r="TB12" s="93"/>
      <c r="TC12" s="93"/>
      <c r="TD12" s="93"/>
      <c r="TE12" s="93"/>
      <c r="TF12" s="93"/>
      <c r="TG12" s="93"/>
      <c r="TH12" s="93"/>
      <c r="TI12" s="93"/>
      <c r="TJ12" s="93"/>
      <c r="TK12" s="94"/>
      <c r="TL12" s="83"/>
      <c r="TM12" s="84"/>
      <c r="TN12" s="84"/>
      <c r="TO12" s="84"/>
      <c r="TP12" s="84"/>
      <c r="TQ12" s="84"/>
      <c r="TR12" s="84"/>
      <c r="TS12" s="84"/>
      <c r="TT12" s="84"/>
      <c r="TU12" s="84"/>
      <c r="TV12" s="84"/>
      <c r="TW12" s="85"/>
      <c r="TX12" s="83"/>
      <c r="TY12" s="84"/>
      <c r="TZ12" s="84"/>
      <c r="UA12" s="84"/>
      <c r="UB12" s="84"/>
      <c r="UC12" s="84"/>
      <c r="UD12" s="84"/>
      <c r="UE12" s="84"/>
      <c r="UF12" s="84"/>
      <c r="UG12" s="84"/>
      <c r="UH12" s="84"/>
      <c r="UI12" s="85"/>
      <c r="UJ12" s="73"/>
    </row>
    <row r="13" spans="1:556" x14ac:dyDescent="0.25">
      <c r="A13" s="171"/>
      <c r="B13" s="172"/>
      <c r="C13" s="172"/>
      <c r="D13" s="172"/>
      <c r="E13" s="172"/>
      <c r="F13" s="172"/>
      <c r="G13" s="172"/>
      <c r="H13" s="172"/>
      <c r="I13" s="172"/>
      <c r="J13" s="172"/>
      <c r="K13" s="172"/>
      <c r="L13" s="172"/>
      <c r="M13" s="172"/>
      <c r="N13" s="173"/>
      <c r="O13" s="178"/>
      <c r="P13" s="83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5"/>
      <c r="AB13" s="83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5"/>
      <c r="AN13" s="83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5"/>
      <c r="AZ13" s="83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5"/>
      <c r="BL13" s="83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5"/>
      <c r="BX13" s="83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5"/>
      <c r="CJ13" s="83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5"/>
      <c r="CV13" s="83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5"/>
      <c r="DH13" s="83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5"/>
      <c r="DT13" s="83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5"/>
      <c r="EF13" s="83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5"/>
      <c r="ER13" s="83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5"/>
      <c r="FD13" s="83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5"/>
      <c r="FP13" s="83"/>
      <c r="FQ13" s="84"/>
      <c r="FR13" s="84"/>
      <c r="FS13" s="84"/>
      <c r="FT13" s="84"/>
      <c r="FU13" s="84"/>
      <c r="FV13" s="84"/>
      <c r="FW13" s="84"/>
      <c r="FX13" s="84"/>
      <c r="FY13" s="84"/>
      <c r="FZ13" s="84"/>
      <c r="GA13" s="85"/>
      <c r="GB13" s="83"/>
      <c r="GC13" s="84"/>
      <c r="GD13" s="84"/>
      <c r="GE13" s="84"/>
      <c r="GF13" s="84"/>
      <c r="GG13" s="84"/>
      <c r="GH13" s="84"/>
      <c r="GI13" s="84"/>
      <c r="GJ13" s="84"/>
      <c r="GK13" s="84"/>
      <c r="GL13" s="84"/>
      <c r="GM13" s="85"/>
      <c r="GN13" s="83"/>
      <c r="GO13" s="84"/>
      <c r="GP13" s="84"/>
      <c r="GQ13" s="84"/>
      <c r="GR13" s="84"/>
      <c r="GS13" s="84"/>
      <c r="GT13" s="84"/>
      <c r="GU13" s="84"/>
      <c r="GV13" s="84"/>
      <c r="GW13" s="84"/>
      <c r="GX13" s="84"/>
      <c r="GY13" s="85"/>
      <c r="GZ13" s="83"/>
      <c r="HA13" s="84"/>
      <c r="HB13" s="84"/>
      <c r="HC13" s="84"/>
      <c r="HD13" s="84"/>
      <c r="HE13" s="84"/>
      <c r="HF13" s="84"/>
      <c r="HG13" s="84"/>
      <c r="HH13" s="84"/>
      <c r="HI13" s="84"/>
      <c r="HJ13" s="84"/>
      <c r="HK13" s="85"/>
      <c r="HL13" s="83"/>
      <c r="HM13" s="84"/>
      <c r="HN13" s="84"/>
      <c r="HO13" s="84"/>
      <c r="HP13" s="84"/>
      <c r="HQ13" s="84"/>
      <c r="HR13" s="84"/>
      <c r="HS13" s="84"/>
      <c r="HT13" s="84"/>
      <c r="HU13" s="84"/>
      <c r="HV13" s="84"/>
      <c r="HW13" s="85"/>
      <c r="HX13" s="83"/>
      <c r="HY13" s="84"/>
      <c r="HZ13" s="84"/>
      <c r="IA13" s="84"/>
      <c r="IB13" s="84"/>
      <c r="IC13" s="84"/>
      <c r="ID13" s="84"/>
      <c r="IE13" s="84"/>
      <c r="IF13" s="84"/>
      <c r="IG13" s="84"/>
      <c r="IH13" s="84"/>
      <c r="II13" s="85"/>
      <c r="IJ13" s="83"/>
      <c r="IK13" s="84"/>
      <c r="IL13" s="84"/>
      <c r="IM13" s="84"/>
      <c r="IN13" s="84"/>
      <c r="IO13" s="84"/>
      <c r="IP13" s="84"/>
      <c r="IQ13" s="84"/>
      <c r="IR13" s="84"/>
      <c r="IS13" s="84"/>
      <c r="IT13" s="84"/>
      <c r="IU13" s="85"/>
      <c r="IV13" s="83"/>
      <c r="IW13" s="84"/>
      <c r="IX13" s="84"/>
      <c r="IY13" s="84"/>
      <c r="IZ13" s="84"/>
      <c r="JA13" s="84"/>
      <c r="JB13" s="84"/>
      <c r="JC13" s="84"/>
      <c r="JD13" s="84"/>
      <c r="JE13" s="84"/>
      <c r="JF13" s="84"/>
      <c r="JG13" s="85"/>
      <c r="JH13" s="83"/>
      <c r="JI13" s="84"/>
      <c r="JJ13" s="84"/>
      <c r="JK13" s="84"/>
      <c r="JL13" s="84"/>
      <c r="JM13" s="84"/>
      <c r="JN13" s="84"/>
      <c r="JO13" s="84"/>
      <c r="JP13" s="84"/>
      <c r="JQ13" s="84"/>
      <c r="JR13" s="84"/>
      <c r="JS13" s="85"/>
      <c r="JT13" s="83"/>
      <c r="JU13" s="84"/>
      <c r="JV13" s="84"/>
      <c r="JW13" s="84"/>
      <c r="JX13" s="84"/>
      <c r="JY13" s="84"/>
      <c r="JZ13" s="84"/>
      <c r="KA13" s="84"/>
      <c r="KB13" s="84"/>
      <c r="KC13" s="84"/>
      <c r="KD13" s="84"/>
      <c r="KE13" s="85"/>
      <c r="KF13" s="101"/>
      <c r="KG13" s="102"/>
      <c r="KH13" s="102"/>
      <c r="KI13" s="102"/>
      <c r="KJ13" s="102"/>
      <c r="KK13" s="102"/>
      <c r="KL13" s="102"/>
      <c r="KM13" s="102"/>
      <c r="KN13" s="102"/>
      <c r="KO13" s="102"/>
      <c r="KP13" s="102"/>
      <c r="KQ13" s="103"/>
      <c r="KR13" s="83"/>
      <c r="KS13" s="84"/>
      <c r="KT13" s="84"/>
      <c r="KU13" s="84"/>
      <c r="KV13" s="84"/>
      <c r="KW13" s="84"/>
      <c r="KX13" s="84"/>
      <c r="KY13" s="84"/>
      <c r="KZ13" s="84"/>
      <c r="LA13" s="84"/>
      <c r="LB13" s="84"/>
      <c r="LC13" s="85"/>
      <c r="LD13" s="83"/>
      <c r="LE13" s="84"/>
      <c r="LF13" s="84"/>
      <c r="LG13" s="84"/>
      <c r="LH13" s="84"/>
      <c r="LI13" s="84"/>
      <c r="LJ13" s="84"/>
      <c r="LK13" s="84"/>
      <c r="LL13" s="84"/>
      <c r="LM13" s="84"/>
      <c r="LN13" s="84"/>
      <c r="LO13" s="85"/>
      <c r="LP13" s="83"/>
      <c r="LQ13" s="84"/>
      <c r="LR13" s="84"/>
      <c r="LS13" s="84"/>
      <c r="LT13" s="84"/>
      <c r="LU13" s="84"/>
      <c r="LV13" s="84"/>
      <c r="LW13" s="84"/>
      <c r="LX13" s="84"/>
      <c r="LY13" s="84"/>
      <c r="LZ13" s="84"/>
      <c r="MA13" s="85"/>
      <c r="MB13" s="83"/>
      <c r="MC13" s="84"/>
      <c r="MD13" s="84"/>
      <c r="ME13" s="84"/>
      <c r="MF13" s="84"/>
      <c r="MG13" s="84"/>
      <c r="MH13" s="84"/>
      <c r="MI13" s="84"/>
      <c r="MJ13" s="84"/>
      <c r="MK13" s="84"/>
      <c r="ML13" s="84"/>
      <c r="MM13" s="85"/>
      <c r="MN13" s="83"/>
      <c r="MO13" s="84"/>
      <c r="MP13" s="84"/>
      <c r="MQ13" s="84"/>
      <c r="MR13" s="84"/>
      <c r="MS13" s="84"/>
      <c r="MT13" s="84"/>
      <c r="MU13" s="84"/>
      <c r="MV13" s="84"/>
      <c r="MW13" s="84"/>
      <c r="MX13" s="84"/>
      <c r="MY13" s="85"/>
      <c r="MZ13" s="83"/>
      <c r="NA13" s="84"/>
      <c r="NB13" s="84"/>
      <c r="NC13" s="84"/>
      <c r="ND13" s="84"/>
      <c r="NE13" s="84"/>
      <c r="NF13" s="84"/>
      <c r="NG13" s="84"/>
      <c r="NH13" s="84"/>
      <c r="NI13" s="84"/>
      <c r="NJ13" s="84"/>
      <c r="NK13" s="85"/>
      <c r="NL13" s="101"/>
      <c r="NM13" s="102"/>
      <c r="NN13" s="102"/>
      <c r="NO13" s="102"/>
      <c r="NP13" s="102"/>
      <c r="NQ13" s="102"/>
      <c r="NR13" s="102"/>
      <c r="NS13" s="102"/>
      <c r="NT13" s="102"/>
      <c r="NU13" s="102"/>
      <c r="NV13" s="102"/>
      <c r="NW13" s="103"/>
      <c r="NX13" s="101"/>
      <c r="NY13" s="102"/>
      <c r="NZ13" s="102"/>
      <c r="OA13" s="102"/>
      <c r="OB13" s="102"/>
      <c r="OC13" s="102"/>
      <c r="OD13" s="102"/>
      <c r="OE13" s="102"/>
      <c r="OF13" s="102"/>
      <c r="OG13" s="102"/>
      <c r="OH13" s="102"/>
      <c r="OI13" s="102"/>
      <c r="OJ13" s="83"/>
      <c r="OK13" s="84"/>
      <c r="OL13" s="84"/>
      <c r="OM13" s="84"/>
      <c r="ON13" s="84"/>
      <c r="OO13" s="84"/>
      <c r="OP13" s="84"/>
      <c r="OQ13" s="84"/>
      <c r="OR13" s="84"/>
      <c r="OS13" s="84"/>
      <c r="OT13" s="84"/>
      <c r="OU13" s="85"/>
      <c r="OV13" s="83"/>
      <c r="OW13" s="84"/>
      <c r="OX13" s="84"/>
      <c r="OY13" s="84"/>
      <c r="OZ13" s="84"/>
      <c r="PA13" s="84"/>
      <c r="PB13" s="84"/>
      <c r="PC13" s="84"/>
      <c r="PD13" s="84"/>
      <c r="PE13" s="84"/>
      <c r="PF13" s="84"/>
      <c r="PG13" s="85"/>
      <c r="PH13" s="83"/>
      <c r="PI13" s="84"/>
      <c r="PJ13" s="84"/>
      <c r="PK13" s="84"/>
      <c r="PL13" s="84"/>
      <c r="PM13" s="84"/>
      <c r="PN13" s="84"/>
      <c r="PO13" s="84"/>
      <c r="PP13" s="84"/>
      <c r="PQ13" s="84"/>
      <c r="PR13" s="84"/>
      <c r="PS13" s="85"/>
      <c r="PT13" s="83"/>
      <c r="PU13" s="84"/>
      <c r="PV13" s="84"/>
      <c r="PW13" s="84"/>
      <c r="PX13" s="84"/>
      <c r="PY13" s="84"/>
      <c r="PZ13" s="84"/>
      <c r="QA13" s="84"/>
      <c r="QB13" s="84"/>
      <c r="QC13" s="84"/>
      <c r="QD13" s="84"/>
      <c r="QE13" s="85"/>
      <c r="QF13" s="83"/>
      <c r="QG13" s="84"/>
      <c r="QH13" s="84"/>
      <c r="QI13" s="84"/>
      <c r="QJ13" s="84"/>
      <c r="QK13" s="84"/>
      <c r="QL13" s="84"/>
      <c r="QM13" s="84"/>
      <c r="QN13" s="84"/>
      <c r="QO13" s="84"/>
      <c r="QP13" s="84"/>
      <c r="QQ13" s="85"/>
      <c r="QR13" s="83"/>
      <c r="QS13" s="84"/>
      <c r="QT13" s="84"/>
      <c r="QU13" s="84"/>
      <c r="QV13" s="84"/>
      <c r="QW13" s="84"/>
      <c r="QX13" s="84"/>
      <c r="QY13" s="84"/>
      <c r="QZ13" s="84"/>
      <c r="RA13" s="84"/>
      <c r="RB13" s="84"/>
      <c r="RC13" s="85"/>
      <c r="RD13" s="83"/>
      <c r="RE13" s="84"/>
      <c r="RF13" s="84"/>
      <c r="RG13" s="84"/>
      <c r="RH13" s="84"/>
      <c r="RI13" s="84"/>
      <c r="RJ13" s="84"/>
      <c r="RK13" s="84"/>
      <c r="RL13" s="84"/>
      <c r="RM13" s="84"/>
      <c r="RN13" s="84"/>
      <c r="RO13" s="85"/>
      <c r="RP13" s="83"/>
      <c r="RQ13" s="84"/>
      <c r="RR13" s="84"/>
      <c r="RS13" s="84"/>
      <c r="RT13" s="84"/>
      <c r="RU13" s="84"/>
      <c r="RV13" s="84"/>
      <c r="RW13" s="84"/>
      <c r="RX13" s="84"/>
      <c r="RY13" s="84"/>
      <c r="RZ13" s="84"/>
      <c r="SA13" s="85"/>
      <c r="SB13" s="83"/>
      <c r="SC13" s="84"/>
      <c r="SD13" s="84"/>
      <c r="SE13" s="84"/>
      <c r="SF13" s="84"/>
      <c r="SG13" s="84"/>
      <c r="SH13" s="84"/>
      <c r="SI13" s="84"/>
      <c r="SJ13" s="84"/>
      <c r="SK13" s="84"/>
      <c r="SL13" s="84"/>
      <c r="SM13" s="85"/>
      <c r="SN13" s="83"/>
      <c r="SO13" s="84"/>
      <c r="SP13" s="84"/>
      <c r="SQ13" s="84"/>
      <c r="SR13" s="84"/>
      <c r="SS13" s="84"/>
      <c r="ST13" s="84"/>
      <c r="SU13" s="84"/>
      <c r="SV13" s="84"/>
      <c r="SW13" s="84"/>
      <c r="SX13" s="84"/>
      <c r="SY13" s="85"/>
      <c r="SZ13" s="92"/>
      <c r="TA13" s="93"/>
      <c r="TB13" s="93"/>
      <c r="TC13" s="93"/>
      <c r="TD13" s="93"/>
      <c r="TE13" s="93"/>
      <c r="TF13" s="93"/>
      <c r="TG13" s="93"/>
      <c r="TH13" s="93"/>
      <c r="TI13" s="93"/>
      <c r="TJ13" s="93"/>
      <c r="TK13" s="94"/>
      <c r="TL13" s="83"/>
      <c r="TM13" s="84"/>
      <c r="TN13" s="84"/>
      <c r="TO13" s="84"/>
      <c r="TP13" s="84"/>
      <c r="TQ13" s="84"/>
      <c r="TR13" s="84"/>
      <c r="TS13" s="84"/>
      <c r="TT13" s="84"/>
      <c r="TU13" s="84"/>
      <c r="TV13" s="84"/>
      <c r="TW13" s="85"/>
      <c r="TX13" s="83"/>
      <c r="TY13" s="84"/>
      <c r="TZ13" s="84"/>
      <c r="UA13" s="84"/>
      <c r="UB13" s="84"/>
      <c r="UC13" s="84"/>
      <c r="UD13" s="84"/>
      <c r="UE13" s="84"/>
      <c r="UF13" s="84"/>
      <c r="UG13" s="84"/>
      <c r="UH13" s="84"/>
      <c r="UI13" s="85"/>
      <c r="UJ13" s="73"/>
    </row>
    <row r="14" spans="1:556" x14ac:dyDescent="0.25">
      <c r="A14" s="171"/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3"/>
      <c r="O14" s="178"/>
      <c r="P14" s="83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5"/>
      <c r="AB14" s="83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5"/>
      <c r="AN14" s="83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5"/>
      <c r="AZ14" s="83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5"/>
      <c r="BL14" s="83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5"/>
      <c r="BX14" s="83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5"/>
      <c r="CJ14" s="83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5"/>
      <c r="CV14" s="83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5"/>
      <c r="DH14" s="83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5"/>
      <c r="DT14" s="83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5"/>
      <c r="EF14" s="83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5"/>
      <c r="ER14" s="83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5"/>
      <c r="FD14" s="83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5"/>
      <c r="FP14" s="83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5"/>
      <c r="GB14" s="83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5"/>
      <c r="GN14" s="83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5"/>
      <c r="GZ14" s="83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5"/>
      <c r="HL14" s="83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5"/>
      <c r="HX14" s="83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5"/>
      <c r="IJ14" s="83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5"/>
      <c r="IV14" s="83"/>
      <c r="IW14" s="84"/>
      <c r="IX14" s="84"/>
      <c r="IY14" s="84"/>
      <c r="IZ14" s="84"/>
      <c r="JA14" s="84"/>
      <c r="JB14" s="84"/>
      <c r="JC14" s="84"/>
      <c r="JD14" s="84"/>
      <c r="JE14" s="84"/>
      <c r="JF14" s="84"/>
      <c r="JG14" s="85"/>
      <c r="JH14" s="83"/>
      <c r="JI14" s="84"/>
      <c r="JJ14" s="84"/>
      <c r="JK14" s="84"/>
      <c r="JL14" s="84"/>
      <c r="JM14" s="84"/>
      <c r="JN14" s="84"/>
      <c r="JO14" s="84"/>
      <c r="JP14" s="84"/>
      <c r="JQ14" s="84"/>
      <c r="JR14" s="84"/>
      <c r="JS14" s="85"/>
      <c r="JT14" s="83"/>
      <c r="JU14" s="84"/>
      <c r="JV14" s="84"/>
      <c r="JW14" s="84"/>
      <c r="JX14" s="84"/>
      <c r="JY14" s="84"/>
      <c r="JZ14" s="84"/>
      <c r="KA14" s="84"/>
      <c r="KB14" s="84"/>
      <c r="KC14" s="84"/>
      <c r="KD14" s="84"/>
      <c r="KE14" s="85"/>
      <c r="KF14" s="101"/>
      <c r="KG14" s="102"/>
      <c r="KH14" s="102"/>
      <c r="KI14" s="102"/>
      <c r="KJ14" s="102"/>
      <c r="KK14" s="102"/>
      <c r="KL14" s="102"/>
      <c r="KM14" s="102"/>
      <c r="KN14" s="102"/>
      <c r="KO14" s="102"/>
      <c r="KP14" s="102"/>
      <c r="KQ14" s="103"/>
      <c r="KR14" s="83"/>
      <c r="KS14" s="84"/>
      <c r="KT14" s="84"/>
      <c r="KU14" s="84"/>
      <c r="KV14" s="84"/>
      <c r="KW14" s="84"/>
      <c r="KX14" s="84"/>
      <c r="KY14" s="84"/>
      <c r="KZ14" s="84"/>
      <c r="LA14" s="84"/>
      <c r="LB14" s="84"/>
      <c r="LC14" s="85"/>
      <c r="LD14" s="83"/>
      <c r="LE14" s="84"/>
      <c r="LF14" s="84"/>
      <c r="LG14" s="84"/>
      <c r="LH14" s="84"/>
      <c r="LI14" s="84"/>
      <c r="LJ14" s="84"/>
      <c r="LK14" s="84"/>
      <c r="LL14" s="84"/>
      <c r="LM14" s="84"/>
      <c r="LN14" s="84"/>
      <c r="LO14" s="85"/>
      <c r="LP14" s="83"/>
      <c r="LQ14" s="84"/>
      <c r="LR14" s="84"/>
      <c r="LS14" s="84"/>
      <c r="LT14" s="84"/>
      <c r="LU14" s="84"/>
      <c r="LV14" s="84"/>
      <c r="LW14" s="84"/>
      <c r="LX14" s="84"/>
      <c r="LY14" s="84"/>
      <c r="LZ14" s="84"/>
      <c r="MA14" s="85"/>
      <c r="MB14" s="83"/>
      <c r="MC14" s="84"/>
      <c r="MD14" s="84"/>
      <c r="ME14" s="84"/>
      <c r="MF14" s="84"/>
      <c r="MG14" s="84"/>
      <c r="MH14" s="84"/>
      <c r="MI14" s="84"/>
      <c r="MJ14" s="84"/>
      <c r="MK14" s="84"/>
      <c r="ML14" s="84"/>
      <c r="MM14" s="85"/>
      <c r="MN14" s="83"/>
      <c r="MO14" s="84"/>
      <c r="MP14" s="84"/>
      <c r="MQ14" s="84"/>
      <c r="MR14" s="84"/>
      <c r="MS14" s="84"/>
      <c r="MT14" s="84"/>
      <c r="MU14" s="84"/>
      <c r="MV14" s="84"/>
      <c r="MW14" s="84"/>
      <c r="MX14" s="84"/>
      <c r="MY14" s="85"/>
      <c r="MZ14" s="83"/>
      <c r="NA14" s="84"/>
      <c r="NB14" s="84"/>
      <c r="NC14" s="84"/>
      <c r="ND14" s="84"/>
      <c r="NE14" s="84"/>
      <c r="NF14" s="84"/>
      <c r="NG14" s="84"/>
      <c r="NH14" s="84"/>
      <c r="NI14" s="84"/>
      <c r="NJ14" s="84"/>
      <c r="NK14" s="85"/>
      <c r="NL14" s="101"/>
      <c r="NM14" s="102"/>
      <c r="NN14" s="102"/>
      <c r="NO14" s="102"/>
      <c r="NP14" s="102"/>
      <c r="NQ14" s="102"/>
      <c r="NR14" s="102"/>
      <c r="NS14" s="102"/>
      <c r="NT14" s="102"/>
      <c r="NU14" s="102"/>
      <c r="NV14" s="102"/>
      <c r="NW14" s="103"/>
      <c r="NX14" s="101"/>
      <c r="NY14" s="102"/>
      <c r="NZ14" s="102"/>
      <c r="OA14" s="102"/>
      <c r="OB14" s="102"/>
      <c r="OC14" s="102"/>
      <c r="OD14" s="102"/>
      <c r="OE14" s="102"/>
      <c r="OF14" s="102"/>
      <c r="OG14" s="102"/>
      <c r="OH14" s="102"/>
      <c r="OI14" s="102"/>
      <c r="OJ14" s="83"/>
      <c r="OK14" s="84"/>
      <c r="OL14" s="84"/>
      <c r="OM14" s="84"/>
      <c r="ON14" s="84"/>
      <c r="OO14" s="84"/>
      <c r="OP14" s="84"/>
      <c r="OQ14" s="84"/>
      <c r="OR14" s="84"/>
      <c r="OS14" s="84"/>
      <c r="OT14" s="84"/>
      <c r="OU14" s="85"/>
      <c r="OV14" s="83"/>
      <c r="OW14" s="84"/>
      <c r="OX14" s="84"/>
      <c r="OY14" s="84"/>
      <c r="OZ14" s="84"/>
      <c r="PA14" s="84"/>
      <c r="PB14" s="84"/>
      <c r="PC14" s="84"/>
      <c r="PD14" s="84"/>
      <c r="PE14" s="84"/>
      <c r="PF14" s="84"/>
      <c r="PG14" s="85"/>
      <c r="PH14" s="83"/>
      <c r="PI14" s="84"/>
      <c r="PJ14" s="84"/>
      <c r="PK14" s="84"/>
      <c r="PL14" s="84"/>
      <c r="PM14" s="84"/>
      <c r="PN14" s="84"/>
      <c r="PO14" s="84"/>
      <c r="PP14" s="84"/>
      <c r="PQ14" s="84"/>
      <c r="PR14" s="84"/>
      <c r="PS14" s="85"/>
      <c r="PT14" s="83"/>
      <c r="PU14" s="84"/>
      <c r="PV14" s="84"/>
      <c r="PW14" s="84"/>
      <c r="PX14" s="84"/>
      <c r="PY14" s="84"/>
      <c r="PZ14" s="84"/>
      <c r="QA14" s="84"/>
      <c r="QB14" s="84"/>
      <c r="QC14" s="84"/>
      <c r="QD14" s="84"/>
      <c r="QE14" s="85"/>
      <c r="QF14" s="83"/>
      <c r="QG14" s="84"/>
      <c r="QH14" s="84"/>
      <c r="QI14" s="84"/>
      <c r="QJ14" s="84"/>
      <c r="QK14" s="84"/>
      <c r="QL14" s="84"/>
      <c r="QM14" s="84"/>
      <c r="QN14" s="84"/>
      <c r="QO14" s="84"/>
      <c r="QP14" s="84"/>
      <c r="QQ14" s="85"/>
      <c r="QR14" s="83"/>
      <c r="QS14" s="84"/>
      <c r="QT14" s="84"/>
      <c r="QU14" s="84"/>
      <c r="QV14" s="84"/>
      <c r="QW14" s="84"/>
      <c r="QX14" s="84"/>
      <c r="QY14" s="84"/>
      <c r="QZ14" s="84"/>
      <c r="RA14" s="84"/>
      <c r="RB14" s="84"/>
      <c r="RC14" s="85"/>
      <c r="RD14" s="83"/>
      <c r="RE14" s="84"/>
      <c r="RF14" s="84"/>
      <c r="RG14" s="84"/>
      <c r="RH14" s="84"/>
      <c r="RI14" s="84"/>
      <c r="RJ14" s="84"/>
      <c r="RK14" s="84"/>
      <c r="RL14" s="84"/>
      <c r="RM14" s="84"/>
      <c r="RN14" s="84"/>
      <c r="RO14" s="85"/>
      <c r="RP14" s="83"/>
      <c r="RQ14" s="84"/>
      <c r="RR14" s="84"/>
      <c r="RS14" s="84"/>
      <c r="RT14" s="84"/>
      <c r="RU14" s="84"/>
      <c r="RV14" s="84"/>
      <c r="RW14" s="84"/>
      <c r="RX14" s="84"/>
      <c r="RY14" s="84"/>
      <c r="RZ14" s="84"/>
      <c r="SA14" s="85"/>
      <c r="SB14" s="83"/>
      <c r="SC14" s="84"/>
      <c r="SD14" s="84"/>
      <c r="SE14" s="84"/>
      <c r="SF14" s="84"/>
      <c r="SG14" s="84"/>
      <c r="SH14" s="84"/>
      <c r="SI14" s="84"/>
      <c r="SJ14" s="84"/>
      <c r="SK14" s="84"/>
      <c r="SL14" s="84"/>
      <c r="SM14" s="85"/>
      <c r="SN14" s="83"/>
      <c r="SO14" s="84"/>
      <c r="SP14" s="84"/>
      <c r="SQ14" s="84"/>
      <c r="SR14" s="84"/>
      <c r="SS14" s="84"/>
      <c r="ST14" s="84"/>
      <c r="SU14" s="84"/>
      <c r="SV14" s="84"/>
      <c r="SW14" s="84"/>
      <c r="SX14" s="84"/>
      <c r="SY14" s="85"/>
      <c r="SZ14" s="92"/>
      <c r="TA14" s="93"/>
      <c r="TB14" s="93"/>
      <c r="TC14" s="93"/>
      <c r="TD14" s="93"/>
      <c r="TE14" s="93"/>
      <c r="TF14" s="93"/>
      <c r="TG14" s="93"/>
      <c r="TH14" s="93"/>
      <c r="TI14" s="93"/>
      <c r="TJ14" s="93"/>
      <c r="TK14" s="94"/>
      <c r="TL14" s="83"/>
      <c r="TM14" s="84"/>
      <c r="TN14" s="84"/>
      <c r="TO14" s="84"/>
      <c r="TP14" s="84"/>
      <c r="TQ14" s="84"/>
      <c r="TR14" s="84"/>
      <c r="TS14" s="84"/>
      <c r="TT14" s="84"/>
      <c r="TU14" s="84"/>
      <c r="TV14" s="84"/>
      <c r="TW14" s="85"/>
      <c r="TX14" s="83"/>
      <c r="TY14" s="84"/>
      <c r="TZ14" s="84"/>
      <c r="UA14" s="84"/>
      <c r="UB14" s="84"/>
      <c r="UC14" s="84"/>
      <c r="UD14" s="84"/>
      <c r="UE14" s="84"/>
      <c r="UF14" s="84"/>
      <c r="UG14" s="84"/>
      <c r="UH14" s="84"/>
      <c r="UI14" s="85"/>
      <c r="UJ14" s="73"/>
    </row>
    <row r="15" spans="1:556" x14ac:dyDescent="0.25">
      <c r="A15" s="171"/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3"/>
      <c r="O15" s="178"/>
      <c r="P15" s="83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5"/>
      <c r="AB15" s="83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5"/>
      <c r="AN15" s="83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5"/>
      <c r="AZ15" s="83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5"/>
      <c r="BL15" s="83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5"/>
      <c r="BX15" s="83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5"/>
      <c r="CJ15" s="83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5"/>
      <c r="CV15" s="83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5"/>
      <c r="DH15" s="83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5"/>
      <c r="DT15" s="83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5"/>
      <c r="EF15" s="83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5"/>
      <c r="ER15" s="83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5"/>
      <c r="FD15" s="83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5"/>
      <c r="FP15" s="83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5"/>
      <c r="GB15" s="83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5"/>
      <c r="GN15" s="83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5"/>
      <c r="GZ15" s="83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5"/>
      <c r="HL15" s="83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5"/>
      <c r="HX15" s="83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5"/>
      <c r="IJ15" s="83"/>
      <c r="IK15" s="84"/>
      <c r="IL15" s="84"/>
      <c r="IM15" s="84"/>
      <c r="IN15" s="84"/>
      <c r="IO15" s="84"/>
      <c r="IP15" s="84"/>
      <c r="IQ15" s="84"/>
      <c r="IR15" s="84"/>
      <c r="IS15" s="84"/>
      <c r="IT15" s="84"/>
      <c r="IU15" s="85"/>
      <c r="IV15" s="83"/>
      <c r="IW15" s="84"/>
      <c r="IX15" s="84"/>
      <c r="IY15" s="84"/>
      <c r="IZ15" s="84"/>
      <c r="JA15" s="84"/>
      <c r="JB15" s="84"/>
      <c r="JC15" s="84"/>
      <c r="JD15" s="84"/>
      <c r="JE15" s="84"/>
      <c r="JF15" s="84"/>
      <c r="JG15" s="85"/>
      <c r="JH15" s="83"/>
      <c r="JI15" s="84"/>
      <c r="JJ15" s="84"/>
      <c r="JK15" s="84"/>
      <c r="JL15" s="84"/>
      <c r="JM15" s="84"/>
      <c r="JN15" s="84"/>
      <c r="JO15" s="84"/>
      <c r="JP15" s="84"/>
      <c r="JQ15" s="84"/>
      <c r="JR15" s="84"/>
      <c r="JS15" s="85"/>
      <c r="JT15" s="83"/>
      <c r="JU15" s="84"/>
      <c r="JV15" s="84"/>
      <c r="JW15" s="84"/>
      <c r="JX15" s="84"/>
      <c r="JY15" s="84"/>
      <c r="JZ15" s="84"/>
      <c r="KA15" s="84"/>
      <c r="KB15" s="84"/>
      <c r="KC15" s="84"/>
      <c r="KD15" s="84"/>
      <c r="KE15" s="85"/>
      <c r="KF15" s="101"/>
      <c r="KG15" s="102"/>
      <c r="KH15" s="102"/>
      <c r="KI15" s="102"/>
      <c r="KJ15" s="102"/>
      <c r="KK15" s="102"/>
      <c r="KL15" s="102"/>
      <c r="KM15" s="102"/>
      <c r="KN15" s="102"/>
      <c r="KO15" s="102"/>
      <c r="KP15" s="102"/>
      <c r="KQ15" s="103"/>
      <c r="KR15" s="83"/>
      <c r="KS15" s="84"/>
      <c r="KT15" s="84"/>
      <c r="KU15" s="84"/>
      <c r="KV15" s="84"/>
      <c r="KW15" s="84"/>
      <c r="KX15" s="84"/>
      <c r="KY15" s="84"/>
      <c r="KZ15" s="84"/>
      <c r="LA15" s="84"/>
      <c r="LB15" s="84"/>
      <c r="LC15" s="85"/>
      <c r="LD15" s="83"/>
      <c r="LE15" s="84"/>
      <c r="LF15" s="84"/>
      <c r="LG15" s="84"/>
      <c r="LH15" s="84"/>
      <c r="LI15" s="84"/>
      <c r="LJ15" s="84"/>
      <c r="LK15" s="84"/>
      <c r="LL15" s="84"/>
      <c r="LM15" s="84"/>
      <c r="LN15" s="84"/>
      <c r="LO15" s="85"/>
      <c r="LP15" s="83"/>
      <c r="LQ15" s="84"/>
      <c r="LR15" s="84"/>
      <c r="LS15" s="84"/>
      <c r="LT15" s="84"/>
      <c r="LU15" s="84"/>
      <c r="LV15" s="84"/>
      <c r="LW15" s="84"/>
      <c r="LX15" s="84"/>
      <c r="LY15" s="84"/>
      <c r="LZ15" s="84"/>
      <c r="MA15" s="85"/>
      <c r="MB15" s="83"/>
      <c r="MC15" s="84"/>
      <c r="MD15" s="84"/>
      <c r="ME15" s="84"/>
      <c r="MF15" s="84"/>
      <c r="MG15" s="84"/>
      <c r="MH15" s="84"/>
      <c r="MI15" s="84"/>
      <c r="MJ15" s="84"/>
      <c r="MK15" s="84"/>
      <c r="ML15" s="84"/>
      <c r="MM15" s="85"/>
      <c r="MN15" s="83"/>
      <c r="MO15" s="84"/>
      <c r="MP15" s="84"/>
      <c r="MQ15" s="84"/>
      <c r="MR15" s="84"/>
      <c r="MS15" s="84"/>
      <c r="MT15" s="84"/>
      <c r="MU15" s="84"/>
      <c r="MV15" s="84"/>
      <c r="MW15" s="84"/>
      <c r="MX15" s="84"/>
      <c r="MY15" s="85"/>
      <c r="MZ15" s="83"/>
      <c r="NA15" s="84"/>
      <c r="NB15" s="84"/>
      <c r="NC15" s="84"/>
      <c r="ND15" s="84"/>
      <c r="NE15" s="84"/>
      <c r="NF15" s="84"/>
      <c r="NG15" s="84"/>
      <c r="NH15" s="84"/>
      <c r="NI15" s="84"/>
      <c r="NJ15" s="84"/>
      <c r="NK15" s="85"/>
      <c r="NL15" s="101"/>
      <c r="NM15" s="102"/>
      <c r="NN15" s="102"/>
      <c r="NO15" s="102"/>
      <c r="NP15" s="102"/>
      <c r="NQ15" s="102"/>
      <c r="NR15" s="102"/>
      <c r="NS15" s="102"/>
      <c r="NT15" s="102"/>
      <c r="NU15" s="102"/>
      <c r="NV15" s="102"/>
      <c r="NW15" s="103"/>
      <c r="NX15" s="101"/>
      <c r="NY15" s="102"/>
      <c r="NZ15" s="102"/>
      <c r="OA15" s="102"/>
      <c r="OB15" s="102"/>
      <c r="OC15" s="102"/>
      <c r="OD15" s="102"/>
      <c r="OE15" s="102"/>
      <c r="OF15" s="102"/>
      <c r="OG15" s="102"/>
      <c r="OH15" s="102"/>
      <c r="OI15" s="102"/>
      <c r="OJ15" s="83"/>
      <c r="OK15" s="84"/>
      <c r="OL15" s="84"/>
      <c r="OM15" s="84"/>
      <c r="ON15" s="84"/>
      <c r="OO15" s="84"/>
      <c r="OP15" s="84"/>
      <c r="OQ15" s="84"/>
      <c r="OR15" s="84"/>
      <c r="OS15" s="84"/>
      <c r="OT15" s="84"/>
      <c r="OU15" s="85"/>
      <c r="OV15" s="83"/>
      <c r="OW15" s="84"/>
      <c r="OX15" s="84"/>
      <c r="OY15" s="84"/>
      <c r="OZ15" s="84"/>
      <c r="PA15" s="84"/>
      <c r="PB15" s="84"/>
      <c r="PC15" s="84"/>
      <c r="PD15" s="84"/>
      <c r="PE15" s="84"/>
      <c r="PF15" s="84"/>
      <c r="PG15" s="85"/>
      <c r="PH15" s="83"/>
      <c r="PI15" s="84"/>
      <c r="PJ15" s="84"/>
      <c r="PK15" s="84"/>
      <c r="PL15" s="84"/>
      <c r="PM15" s="84"/>
      <c r="PN15" s="84"/>
      <c r="PO15" s="84"/>
      <c r="PP15" s="84"/>
      <c r="PQ15" s="84"/>
      <c r="PR15" s="84"/>
      <c r="PS15" s="85"/>
      <c r="PT15" s="83"/>
      <c r="PU15" s="84"/>
      <c r="PV15" s="84"/>
      <c r="PW15" s="84"/>
      <c r="PX15" s="84"/>
      <c r="PY15" s="84"/>
      <c r="PZ15" s="84"/>
      <c r="QA15" s="84"/>
      <c r="QB15" s="84"/>
      <c r="QC15" s="84"/>
      <c r="QD15" s="84"/>
      <c r="QE15" s="85"/>
      <c r="QF15" s="83"/>
      <c r="QG15" s="84"/>
      <c r="QH15" s="84"/>
      <c r="QI15" s="84"/>
      <c r="QJ15" s="84"/>
      <c r="QK15" s="84"/>
      <c r="QL15" s="84"/>
      <c r="QM15" s="84"/>
      <c r="QN15" s="84"/>
      <c r="QO15" s="84"/>
      <c r="QP15" s="84"/>
      <c r="QQ15" s="85"/>
      <c r="QR15" s="83"/>
      <c r="QS15" s="84"/>
      <c r="QT15" s="84"/>
      <c r="QU15" s="84"/>
      <c r="QV15" s="84"/>
      <c r="QW15" s="84"/>
      <c r="QX15" s="84"/>
      <c r="QY15" s="84"/>
      <c r="QZ15" s="84"/>
      <c r="RA15" s="84"/>
      <c r="RB15" s="84"/>
      <c r="RC15" s="85"/>
      <c r="RD15" s="83"/>
      <c r="RE15" s="84"/>
      <c r="RF15" s="84"/>
      <c r="RG15" s="84"/>
      <c r="RH15" s="84"/>
      <c r="RI15" s="84"/>
      <c r="RJ15" s="84"/>
      <c r="RK15" s="84"/>
      <c r="RL15" s="84"/>
      <c r="RM15" s="84"/>
      <c r="RN15" s="84"/>
      <c r="RO15" s="85"/>
      <c r="RP15" s="83"/>
      <c r="RQ15" s="84"/>
      <c r="RR15" s="84"/>
      <c r="RS15" s="84"/>
      <c r="RT15" s="84"/>
      <c r="RU15" s="84"/>
      <c r="RV15" s="84"/>
      <c r="RW15" s="84"/>
      <c r="RX15" s="84"/>
      <c r="RY15" s="84"/>
      <c r="RZ15" s="84"/>
      <c r="SA15" s="85"/>
      <c r="SB15" s="83"/>
      <c r="SC15" s="84"/>
      <c r="SD15" s="84"/>
      <c r="SE15" s="84"/>
      <c r="SF15" s="84"/>
      <c r="SG15" s="84"/>
      <c r="SH15" s="84"/>
      <c r="SI15" s="84"/>
      <c r="SJ15" s="84"/>
      <c r="SK15" s="84"/>
      <c r="SL15" s="84"/>
      <c r="SM15" s="85"/>
      <c r="SN15" s="83"/>
      <c r="SO15" s="84"/>
      <c r="SP15" s="84"/>
      <c r="SQ15" s="84"/>
      <c r="SR15" s="84"/>
      <c r="SS15" s="84"/>
      <c r="ST15" s="84"/>
      <c r="SU15" s="84"/>
      <c r="SV15" s="84"/>
      <c r="SW15" s="84"/>
      <c r="SX15" s="84"/>
      <c r="SY15" s="85"/>
      <c r="SZ15" s="92"/>
      <c r="TA15" s="93"/>
      <c r="TB15" s="93"/>
      <c r="TC15" s="93"/>
      <c r="TD15" s="93"/>
      <c r="TE15" s="93"/>
      <c r="TF15" s="93"/>
      <c r="TG15" s="93"/>
      <c r="TH15" s="93"/>
      <c r="TI15" s="93"/>
      <c r="TJ15" s="93"/>
      <c r="TK15" s="94"/>
      <c r="TL15" s="83"/>
      <c r="TM15" s="84"/>
      <c r="TN15" s="84"/>
      <c r="TO15" s="84"/>
      <c r="TP15" s="84"/>
      <c r="TQ15" s="84"/>
      <c r="TR15" s="84"/>
      <c r="TS15" s="84"/>
      <c r="TT15" s="84"/>
      <c r="TU15" s="84"/>
      <c r="TV15" s="84"/>
      <c r="TW15" s="85"/>
      <c r="TX15" s="83"/>
      <c r="TY15" s="84"/>
      <c r="TZ15" s="84"/>
      <c r="UA15" s="84"/>
      <c r="UB15" s="84"/>
      <c r="UC15" s="84"/>
      <c r="UD15" s="84"/>
      <c r="UE15" s="84"/>
      <c r="UF15" s="84"/>
      <c r="UG15" s="84"/>
      <c r="UH15" s="84"/>
      <c r="UI15" s="85"/>
      <c r="UJ15" s="73"/>
    </row>
    <row r="16" spans="1:556" ht="15.75" thickBot="1" x14ac:dyDescent="0.3">
      <c r="A16" s="174"/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6"/>
      <c r="O16" s="179"/>
      <c r="P16" s="83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5"/>
      <c r="AB16" s="83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5"/>
      <c r="AN16" s="83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5"/>
      <c r="AZ16" s="83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5"/>
      <c r="BL16" s="83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5"/>
      <c r="BX16" s="83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5"/>
      <c r="CJ16" s="83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5"/>
      <c r="CV16" s="83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5"/>
      <c r="DH16" s="83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5"/>
      <c r="DT16" s="83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5"/>
      <c r="EF16" s="83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5"/>
      <c r="ER16" s="83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5"/>
      <c r="FD16" s="83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5"/>
      <c r="FP16" s="83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5"/>
      <c r="GB16" s="83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5"/>
      <c r="GN16" s="83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5"/>
      <c r="GZ16" s="83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5"/>
      <c r="HL16" s="83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5"/>
      <c r="HX16" s="83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5"/>
      <c r="IJ16" s="83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5"/>
      <c r="IV16" s="83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5"/>
      <c r="JH16" s="83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5"/>
      <c r="JT16" s="83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5"/>
      <c r="KF16" s="101"/>
      <c r="KG16" s="102"/>
      <c r="KH16" s="102"/>
      <c r="KI16" s="102"/>
      <c r="KJ16" s="102"/>
      <c r="KK16" s="102"/>
      <c r="KL16" s="102"/>
      <c r="KM16" s="102"/>
      <c r="KN16" s="102"/>
      <c r="KO16" s="102"/>
      <c r="KP16" s="102"/>
      <c r="KQ16" s="103"/>
      <c r="KR16" s="83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5"/>
      <c r="LD16" s="83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5"/>
      <c r="LP16" s="83"/>
      <c r="LQ16" s="84"/>
      <c r="LR16" s="84"/>
      <c r="LS16" s="84"/>
      <c r="LT16" s="84"/>
      <c r="LU16" s="84"/>
      <c r="LV16" s="84"/>
      <c r="LW16" s="84"/>
      <c r="LX16" s="84"/>
      <c r="LY16" s="84"/>
      <c r="LZ16" s="84"/>
      <c r="MA16" s="85"/>
      <c r="MB16" s="83"/>
      <c r="MC16" s="84"/>
      <c r="MD16" s="84"/>
      <c r="ME16" s="84"/>
      <c r="MF16" s="84"/>
      <c r="MG16" s="84"/>
      <c r="MH16" s="84"/>
      <c r="MI16" s="84"/>
      <c r="MJ16" s="84"/>
      <c r="MK16" s="84"/>
      <c r="ML16" s="84"/>
      <c r="MM16" s="85"/>
      <c r="MN16" s="83"/>
      <c r="MO16" s="84"/>
      <c r="MP16" s="84"/>
      <c r="MQ16" s="84"/>
      <c r="MR16" s="84"/>
      <c r="MS16" s="84"/>
      <c r="MT16" s="84"/>
      <c r="MU16" s="84"/>
      <c r="MV16" s="84"/>
      <c r="MW16" s="84"/>
      <c r="MX16" s="84"/>
      <c r="MY16" s="85"/>
      <c r="MZ16" s="83"/>
      <c r="NA16" s="84"/>
      <c r="NB16" s="84"/>
      <c r="NC16" s="84"/>
      <c r="ND16" s="84"/>
      <c r="NE16" s="84"/>
      <c r="NF16" s="84"/>
      <c r="NG16" s="84"/>
      <c r="NH16" s="84"/>
      <c r="NI16" s="84"/>
      <c r="NJ16" s="84"/>
      <c r="NK16" s="85"/>
      <c r="NL16" s="101"/>
      <c r="NM16" s="102"/>
      <c r="NN16" s="102"/>
      <c r="NO16" s="102"/>
      <c r="NP16" s="102"/>
      <c r="NQ16" s="102"/>
      <c r="NR16" s="102"/>
      <c r="NS16" s="102"/>
      <c r="NT16" s="102"/>
      <c r="NU16" s="102"/>
      <c r="NV16" s="102"/>
      <c r="NW16" s="103"/>
      <c r="NX16" s="101"/>
      <c r="NY16" s="102"/>
      <c r="NZ16" s="102"/>
      <c r="OA16" s="102"/>
      <c r="OB16" s="102"/>
      <c r="OC16" s="102"/>
      <c r="OD16" s="102"/>
      <c r="OE16" s="102"/>
      <c r="OF16" s="102"/>
      <c r="OG16" s="102"/>
      <c r="OH16" s="102"/>
      <c r="OI16" s="102"/>
      <c r="OJ16" s="83"/>
      <c r="OK16" s="84"/>
      <c r="OL16" s="84"/>
      <c r="OM16" s="84"/>
      <c r="ON16" s="84"/>
      <c r="OO16" s="84"/>
      <c r="OP16" s="84"/>
      <c r="OQ16" s="84"/>
      <c r="OR16" s="84"/>
      <c r="OS16" s="84"/>
      <c r="OT16" s="84"/>
      <c r="OU16" s="85"/>
      <c r="OV16" s="83"/>
      <c r="OW16" s="84"/>
      <c r="OX16" s="84"/>
      <c r="OY16" s="84"/>
      <c r="OZ16" s="84"/>
      <c r="PA16" s="84"/>
      <c r="PB16" s="84"/>
      <c r="PC16" s="84"/>
      <c r="PD16" s="84"/>
      <c r="PE16" s="84"/>
      <c r="PF16" s="84"/>
      <c r="PG16" s="85"/>
      <c r="PH16" s="83"/>
      <c r="PI16" s="84"/>
      <c r="PJ16" s="84"/>
      <c r="PK16" s="84"/>
      <c r="PL16" s="84"/>
      <c r="PM16" s="84"/>
      <c r="PN16" s="84"/>
      <c r="PO16" s="84"/>
      <c r="PP16" s="84"/>
      <c r="PQ16" s="84"/>
      <c r="PR16" s="84"/>
      <c r="PS16" s="85"/>
      <c r="PT16" s="83"/>
      <c r="PU16" s="84"/>
      <c r="PV16" s="84"/>
      <c r="PW16" s="84"/>
      <c r="PX16" s="84"/>
      <c r="PY16" s="84"/>
      <c r="PZ16" s="84"/>
      <c r="QA16" s="84"/>
      <c r="QB16" s="84"/>
      <c r="QC16" s="84"/>
      <c r="QD16" s="84"/>
      <c r="QE16" s="85"/>
      <c r="QF16" s="83"/>
      <c r="QG16" s="84"/>
      <c r="QH16" s="84"/>
      <c r="QI16" s="84"/>
      <c r="QJ16" s="84"/>
      <c r="QK16" s="84"/>
      <c r="QL16" s="84"/>
      <c r="QM16" s="84"/>
      <c r="QN16" s="84"/>
      <c r="QO16" s="84"/>
      <c r="QP16" s="84"/>
      <c r="QQ16" s="85"/>
      <c r="QR16" s="83"/>
      <c r="QS16" s="84"/>
      <c r="QT16" s="84"/>
      <c r="QU16" s="84"/>
      <c r="QV16" s="84"/>
      <c r="QW16" s="84"/>
      <c r="QX16" s="84"/>
      <c r="QY16" s="84"/>
      <c r="QZ16" s="84"/>
      <c r="RA16" s="84"/>
      <c r="RB16" s="84"/>
      <c r="RC16" s="85"/>
      <c r="RD16" s="83"/>
      <c r="RE16" s="84"/>
      <c r="RF16" s="84"/>
      <c r="RG16" s="84"/>
      <c r="RH16" s="84"/>
      <c r="RI16" s="84"/>
      <c r="RJ16" s="84"/>
      <c r="RK16" s="84"/>
      <c r="RL16" s="84"/>
      <c r="RM16" s="84"/>
      <c r="RN16" s="84"/>
      <c r="RO16" s="85"/>
      <c r="RP16" s="83"/>
      <c r="RQ16" s="84"/>
      <c r="RR16" s="84"/>
      <c r="RS16" s="84"/>
      <c r="RT16" s="84"/>
      <c r="RU16" s="84"/>
      <c r="RV16" s="84"/>
      <c r="RW16" s="84"/>
      <c r="RX16" s="84"/>
      <c r="RY16" s="84"/>
      <c r="RZ16" s="84"/>
      <c r="SA16" s="85"/>
      <c r="SB16" s="83"/>
      <c r="SC16" s="84"/>
      <c r="SD16" s="84"/>
      <c r="SE16" s="84"/>
      <c r="SF16" s="84"/>
      <c r="SG16" s="84"/>
      <c r="SH16" s="84"/>
      <c r="SI16" s="84"/>
      <c r="SJ16" s="84"/>
      <c r="SK16" s="84"/>
      <c r="SL16" s="84"/>
      <c r="SM16" s="85"/>
      <c r="SN16" s="83"/>
      <c r="SO16" s="84"/>
      <c r="SP16" s="84"/>
      <c r="SQ16" s="84"/>
      <c r="SR16" s="84"/>
      <c r="SS16" s="84"/>
      <c r="ST16" s="84"/>
      <c r="SU16" s="84"/>
      <c r="SV16" s="84"/>
      <c r="SW16" s="84"/>
      <c r="SX16" s="84"/>
      <c r="SY16" s="85"/>
      <c r="SZ16" s="92"/>
      <c r="TA16" s="93"/>
      <c r="TB16" s="93"/>
      <c r="TC16" s="93"/>
      <c r="TD16" s="93"/>
      <c r="TE16" s="93"/>
      <c r="TF16" s="93"/>
      <c r="TG16" s="93"/>
      <c r="TH16" s="93"/>
      <c r="TI16" s="93"/>
      <c r="TJ16" s="93"/>
      <c r="TK16" s="94"/>
      <c r="TL16" s="83"/>
      <c r="TM16" s="84"/>
      <c r="TN16" s="84"/>
      <c r="TO16" s="84"/>
      <c r="TP16" s="84"/>
      <c r="TQ16" s="84"/>
      <c r="TR16" s="84"/>
      <c r="TS16" s="84"/>
      <c r="TT16" s="84"/>
      <c r="TU16" s="84"/>
      <c r="TV16" s="84"/>
      <c r="TW16" s="85"/>
      <c r="TX16" s="83"/>
      <c r="TY16" s="84"/>
      <c r="TZ16" s="84"/>
      <c r="UA16" s="84"/>
      <c r="UB16" s="84"/>
      <c r="UC16" s="84"/>
      <c r="UD16" s="84"/>
      <c r="UE16" s="84"/>
      <c r="UF16" s="84"/>
      <c r="UG16" s="84"/>
      <c r="UH16" s="84"/>
      <c r="UI16" s="85"/>
      <c r="UJ16" s="73"/>
    </row>
    <row r="17" spans="1:615" ht="15" customHeight="1" thickBot="1" x14ac:dyDescent="0.3">
      <c r="A17" s="77" t="s">
        <v>13</v>
      </c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9"/>
      <c r="O17" s="163" t="s">
        <v>64</v>
      </c>
      <c r="P17" s="86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8"/>
      <c r="AB17" s="86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8"/>
      <c r="AN17" s="86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8"/>
      <c r="AZ17" s="86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8"/>
      <c r="BL17" s="86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8"/>
      <c r="BX17" s="86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8"/>
      <c r="CJ17" s="86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8"/>
      <c r="CV17" s="86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8"/>
      <c r="DH17" s="86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8"/>
      <c r="DT17" s="86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8"/>
      <c r="EF17" s="86"/>
      <c r="EG17" s="87"/>
      <c r="EH17" s="87"/>
      <c r="EI17" s="87"/>
      <c r="EJ17" s="87"/>
      <c r="EK17" s="87"/>
      <c r="EL17" s="87"/>
      <c r="EM17" s="87"/>
      <c r="EN17" s="87"/>
      <c r="EO17" s="87"/>
      <c r="EP17" s="87"/>
      <c r="EQ17" s="88"/>
      <c r="ER17" s="86"/>
      <c r="ES17" s="87"/>
      <c r="ET17" s="87"/>
      <c r="EU17" s="87"/>
      <c r="EV17" s="87"/>
      <c r="EW17" s="87"/>
      <c r="EX17" s="87"/>
      <c r="EY17" s="87"/>
      <c r="EZ17" s="87"/>
      <c r="FA17" s="87"/>
      <c r="FB17" s="87"/>
      <c r="FC17" s="88"/>
      <c r="FD17" s="86"/>
      <c r="FE17" s="87"/>
      <c r="FF17" s="87"/>
      <c r="FG17" s="87"/>
      <c r="FH17" s="87"/>
      <c r="FI17" s="87"/>
      <c r="FJ17" s="87"/>
      <c r="FK17" s="87"/>
      <c r="FL17" s="87"/>
      <c r="FM17" s="87"/>
      <c r="FN17" s="87"/>
      <c r="FO17" s="88"/>
      <c r="FP17" s="86"/>
      <c r="FQ17" s="87"/>
      <c r="FR17" s="87"/>
      <c r="FS17" s="87"/>
      <c r="FT17" s="87"/>
      <c r="FU17" s="87"/>
      <c r="FV17" s="87"/>
      <c r="FW17" s="87"/>
      <c r="FX17" s="87"/>
      <c r="FY17" s="87"/>
      <c r="FZ17" s="87"/>
      <c r="GA17" s="88"/>
      <c r="GB17" s="86"/>
      <c r="GC17" s="87"/>
      <c r="GD17" s="87"/>
      <c r="GE17" s="87"/>
      <c r="GF17" s="87"/>
      <c r="GG17" s="87"/>
      <c r="GH17" s="87"/>
      <c r="GI17" s="87"/>
      <c r="GJ17" s="87"/>
      <c r="GK17" s="87"/>
      <c r="GL17" s="87"/>
      <c r="GM17" s="88"/>
      <c r="GN17" s="86"/>
      <c r="GO17" s="87"/>
      <c r="GP17" s="87"/>
      <c r="GQ17" s="87"/>
      <c r="GR17" s="87"/>
      <c r="GS17" s="87"/>
      <c r="GT17" s="87"/>
      <c r="GU17" s="87"/>
      <c r="GV17" s="87"/>
      <c r="GW17" s="87"/>
      <c r="GX17" s="87"/>
      <c r="GY17" s="88"/>
      <c r="GZ17" s="86"/>
      <c r="HA17" s="87"/>
      <c r="HB17" s="87"/>
      <c r="HC17" s="87"/>
      <c r="HD17" s="87"/>
      <c r="HE17" s="87"/>
      <c r="HF17" s="87"/>
      <c r="HG17" s="87"/>
      <c r="HH17" s="87"/>
      <c r="HI17" s="87"/>
      <c r="HJ17" s="87"/>
      <c r="HK17" s="88"/>
      <c r="HL17" s="86"/>
      <c r="HM17" s="87"/>
      <c r="HN17" s="87"/>
      <c r="HO17" s="87"/>
      <c r="HP17" s="87"/>
      <c r="HQ17" s="87"/>
      <c r="HR17" s="87"/>
      <c r="HS17" s="87"/>
      <c r="HT17" s="87"/>
      <c r="HU17" s="87"/>
      <c r="HV17" s="87"/>
      <c r="HW17" s="88"/>
      <c r="HX17" s="86"/>
      <c r="HY17" s="87"/>
      <c r="HZ17" s="87"/>
      <c r="IA17" s="87"/>
      <c r="IB17" s="87"/>
      <c r="IC17" s="87"/>
      <c r="ID17" s="87"/>
      <c r="IE17" s="87"/>
      <c r="IF17" s="87"/>
      <c r="IG17" s="87"/>
      <c r="IH17" s="87"/>
      <c r="II17" s="88"/>
      <c r="IJ17" s="86"/>
      <c r="IK17" s="87"/>
      <c r="IL17" s="87"/>
      <c r="IM17" s="87"/>
      <c r="IN17" s="87"/>
      <c r="IO17" s="87"/>
      <c r="IP17" s="87"/>
      <c r="IQ17" s="87"/>
      <c r="IR17" s="87"/>
      <c r="IS17" s="87"/>
      <c r="IT17" s="87"/>
      <c r="IU17" s="88"/>
      <c r="IV17" s="86"/>
      <c r="IW17" s="87"/>
      <c r="IX17" s="87"/>
      <c r="IY17" s="87"/>
      <c r="IZ17" s="87"/>
      <c r="JA17" s="87"/>
      <c r="JB17" s="87"/>
      <c r="JC17" s="87"/>
      <c r="JD17" s="87"/>
      <c r="JE17" s="87"/>
      <c r="JF17" s="87"/>
      <c r="JG17" s="88"/>
      <c r="JH17" s="86"/>
      <c r="JI17" s="87"/>
      <c r="JJ17" s="87"/>
      <c r="JK17" s="87"/>
      <c r="JL17" s="87"/>
      <c r="JM17" s="87"/>
      <c r="JN17" s="87"/>
      <c r="JO17" s="87"/>
      <c r="JP17" s="87"/>
      <c r="JQ17" s="87"/>
      <c r="JR17" s="87"/>
      <c r="JS17" s="88"/>
      <c r="JT17" s="86"/>
      <c r="JU17" s="87"/>
      <c r="JV17" s="87"/>
      <c r="JW17" s="87"/>
      <c r="JX17" s="87"/>
      <c r="JY17" s="87"/>
      <c r="JZ17" s="87"/>
      <c r="KA17" s="87"/>
      <c r="KB17" s="87"/>
      <c r="KC17" s="87"/>
      <c r="KD17" s="87"/>
      <c r="KE17" s="88"/>
      <c r="KF17" s="104"/>
      <c r="KG17" s="105"/>
      <c r="KH17" s="105"/>
      <c r="KI17" s="105"/>
      <c r="KJ17" s="105"/>
      <c r="KK17" s="105"/>
      <c r="KL17" s="105"/>
      <c r="KM17" s="105"/>
      <c r="KN17" s="105"/>
      <c r="KO17" s="105"/>
      <c r="KP17" s="105"/>
      <c r="KQ17" s="106"/>
      <c r="KR17" s="86"/>
      <c r="KS17" s="87"/>
      <c r="KT17" s="87"/>
      <c r="KU17" s="87"/>
      <c r="KV17" s="87"/>
      <c r="KW17" s="87"/>
      <c r="KX17" s="87"/>
      <c r="KY17" s="87"/>
      <c r="KZ17" s="87"/>
      <c r="LA17" s="87"/>
      <c r="LB17" s="87"/>
      <c r="LC17" s="88"/>
      <c r="LD17" s="86"/>
      <c r="LE17" s="87"/>
      <c r="LF17" s="87"/>
      <c r="LG17" s="87"/>
      <c r="LH17" s="87"/>
      <c r="LI17" s="87"/>
      <c r="LJ17" s="87"/>
      <c r="LK17" s="87"/>
      <c r="LL17" s="87"/>
      <c r="LM17" s="87"/>
      <c r="LN17" s="87"/>
      <c r="LO17" s="88"/>
      <c r="LP17" s="86"/>
      <c r="LQ17" s="87"/>
      <c r="LR17" s="87"/>
      <c r="LS17" s="87"/>
      <c r="LT17" s="87"/>
      <c r="LU17" s="87"/>
      <c r="LV17" s="87"/>
      <c r="LW17" s="87"/>
      <c r="LX17" s="87"/>
      <c r="LY17" s="87"/>
      <c r="LZ17" s="87"/>
      <c r="MA17" s="88"/>
      <c r="MB17" s="86"/>
      <c r="MC17" s="87"/>
      <c r="MD17" s="87"/>
      <c r="ME17" s="87"/>
      <c r="MF17" s="87"/>
      <c r="MG17" s="87"/>
      <c r="MH17" s="87"/>
      <c r="MI17" s="87"/>
      <c r="MJ17" s="87"/>
      <c r="MK17" s="87"/>
      <c r="ML17" s="87"/>
      <c r="MM17" s="88"/>
      <c r="MN17" s="86"/>
      <c r="MO17" s="87"/>
      <c r="MP17" s="87"/>
      <c r="MQ17" s="87"/>
      <c r="MR17" s="87"/>
      <c r="MS17" s="87"/>
      <c r="MT17" s="87"/>
      <c r="MU17" s="87"/>
      <c r="MV17" s="87"/>
      <c r="MW17" s="87"/>
      <c r="MX17" s="87"/>
      <c r="MY17" s="88"/>
      <c r="MZ17" s="86"/>
      <c r="NA17" s="87"/>
      <c r="NB17" s="87"/>
      <c r="NC17" s="87"/>
      <c r="ND17" s="87"/>
      <c r="NE17" s="87"/>
      <c r="NF17" s="87"/>
      <c r="NG17" s="87"/>
      <c r="NH17" s="87"/>
      <c r="NI17" s="87"/>
      <c r="NJ17" s="87"/>
      <c r="NK17" s="88"/>
      <c r="NL17" s="104"/>
      <c r="NM17" s="105"/>
      <c r="NN17" s="105"/>
      <c r="NO17" s="105"/>
      <c r="NP17" s="105"/>
      <c r="NQ17" s="105"/>
      <c r="NR17" s="105"/>
      <c r="NS17" s="105"/>
      <c r="NT17" s="105"/>
      <c r="NU17" s="105"/>
      <c r="NV17" s="105"/>
      <c r="NW17" s="106"/>
      <c r="NX17" s="101"/>
      <c r="NY17" s="102"/>
      <c r="NZ17" s="102"/>
      <c r="OA17" s="102"/>
      <c r="OB17" s="102"/>
      <c r="OC17" s="102"/>
      <c r="OD17" s="102"/>
      <c r="OE17" s="102"/>
      <c r="OF17" s="102"/>
      <c r="OG17" s="102"/>
      <c r="OH17" s="102"/>
      <c r="OI17" s="102"/>
      <c r="OJ17" s="86"/>
      <c r="OK17" s="87"/>
      <c r="OL17" s="87"/>
      <c r="OM17" s="87"/>
      <c r="ON17" s="87"/>
      <c r="OO17" s="87"/>
      <c r="OP17" s="87"/>
      <c r="OQ17" s="87"/>
      <c r="OR17" s="87"/>
      <c r="OS17" s="87"/>
      <c r="OT17" s="87"/>
      <c r="OU17" s="88"/>
      <c r="OV17" s="86"/>
      <c r="OW17" s="87"/>
      <c r="OX17" s="87"/>
      <c r="OY17" s="87"/>
      <c r="OZ17" s="87"/>
      <c r="PA17" s="87"/>
      <c r="PB17" s="87"/>
      <c r="PC17" s="87"/>
      <c r="PD17" s="87"/>
      <c r="PE17" s="87"/>
      <c r="PF17" s="87"/>
      <c r="PG17" s="88"/>
      <c r="PH17" s="86"/>
      <c r="PI17" s="87"/>
      <c r="PJ17" s="87"/>
      <c r="PK17" s="87"/>
      <c r="PL17" s="87"/>
      <c r="PM17" s="87"/>
      <c r="PN17" s="87"/>
      <c r="PO17" s="87"/>
      <c r="PP17" s="87"/>
      <c r="PQ17" s="87"/>
      <c r="PR17" s="87"/>
      <c r="PS17" s="88"/>
      <c r="PT17" s="86"/>
      <c r="PU17" s="87"/>
      <c r="PV17" s="87"/>
      <c r="PW17" s="87"/>
      <c r="PX17" s="87"/>
      <c r="PY17" s="87"/>
      <c r="PZ17" s="87"/>
      <c r="QA17" s="87"/>
      <c r="QB17" s="87"/>
      <c r="QC17" s="87"/>
      <c r="QD17" s="87"/>
      <c r="QE17" s="88"/>
      <c r="QF17" s="86"/>
      <c r="QG17" s="87"/>
      <c r="QH17" s="87"/>
      <c r="QI17" s="87"/>
      <c r="QJ17" s="87"/>
      <c r="QK17" s="87"/>
      <c r="QL17" s="87"/>
      <c r="QM17" s="87"/>
      <c r="QN17" s="87"/>
      <c r="QO17" s="87"/>
      <c r="QP17" s="87"/>
      <c r="QQ17" s="88"/>
      <c r="QR17" s="86"/>
      <c r="QS17" s="87"/>
      <c r="QT17" s="87"/>
      <c r="QU17" s="87"/>
      <c r="QV17" s="87"/>
      <c r="QW17" s="87"/>
      <c r="QX17" s="87"/>
      <c r="QY17" s="87"/>
      <c r="QZ17" s="87"/>
      <c r="RA17" s="87"/>
      <c r="RB17" s="87"/>
      <c r="RC17" s="88"/>
      <c r="RD17" s="86"/>
      <c r="RE17" s="87"/>
      <c r="RF17" s="87"/>
      <c r="RG17" s="87"/>
      <c r="RH17" s="87"/>
      <c r="RI17" s="87"/>
      <c r="RJ17" s="87"/>
      <c r="RK17" s="87"/>
      <c r="RL17" s="87"/>
      <c r="RM17" s="87"/>
      <c r="RN17" s="87"/>
      <c r="RO17" s="88"/>
      <c r="RP17" s="86"/>
      <c r="RQ17" s="87"/>
      <c r="RR17" s="87"/>
      <c r="RS17" s="87"/>
      <c r="RT17" s="87"/>
      <c r="RU17" s="87"/>
      <c r="RV17" s="87"/>
      <c r="RW17" s="87"/>
      <c r="RX17" s="87"/>
      <c r="RY17" s="87"/>
      <c r="RZ17" s="87"/>
      <c r="SA17" s="88"/>
      <c r="SB17" s="86"/>
      <c r="SC17" s="87"/>
      <c r="SD17" s="87"/>
      <c r="SE17" s="87"/>
      <c r="SF17" s="87"/>
      <c r="SG17" s="87"/>
      <c r="SH17" s="87"/>
      <c r="SI17" s="87"/>
      <c r="SJ17" s="87"/>
      <c r="SK17" s="87"/>
      <c r="SL17" s="87"/>
      <c r="SM17" s="88"/>
      <c r="SN17" s="86"/>
      <c r="SO17" s="87"/>
      <c r="SP17" s="87"/>
      <c r="SQ17" s="87"/>
      <c r="SR17" s="87"/>
      <c r="SS17" s="87"/>
      <c r="ST17" s="87"/>
      <c r="SU17" s="87"/>
      <c r="SV17" s="87"/>
      <c r="SW17" s="87"/>
      <c r="SX17" s="87"/>
      <c r="SY17" s="88"/>
      <c r="SZ17" s="95"/>
      <c r="TA17" s="96"/>
      <c r="TB17" s="96"/>
      <c r="TC17" s="96"/>
      <c r="TD17" s="96"/>
      <c r="TE17" s="96"/>
      <c r="TF17" s="96"/>
      <c r="TG17" s="96"/>
      <c r="TH17" s="96"/>
      <c r="TI17" s="96"/>
      <c r="TJ17" s="96"/>
      <c r="TK17" s="97"/>
      <c r="TL17" s="86"/>
      <c r="TM17" s="87"/>
      <c r="TN17" s="87"/>
      <c r="TO17" s="87"/>
      <c r="TP17" s="87"/>
      <c r="TQ17" s="87"/>
      <c r="TR17" s="87"/>
      <c r="TS17" s="87"/>
      <c r="TT17" s="87"/>
      <c r="TU17" s="87"/>
      <c r="TV17" s="87"/>
      <c r="TW17" s="88"/>
      <c r="TX17" s="86"/>
      <c r="TY17" s="87"/>
      <c r="TZ17" s="87"/>
      <c r="UA17" s="87"/>
      <c r="UB17" s="87"/>
      <c r="UC17" s="87"/>
      <c r="UD17" s="87"/>
      <c r="UE17" s="87"/>
      <c r="UF17" s="87"/>
      <c r="UG17" s="87"/>
      <c r="UH17" s="87"/>
      <c r="UI17" s="88"/>
      <c r="UJ17" s="73"/>
    </row>
    <row r="18" spans="1:615" ht="15.75" thickBot="1" x14ac:dyDescent="0.3">
      <c r="A18" s="160"/>
      <c r="B18" s="161"/>
      <c r="C18" s="161"/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2"/>
      <c r="O18" s="164"/>
      <c r="P18" s="57" t="s">
        <v>69</v>
      </c>
      <c r="Q18" s="58" t="s">
        <v>70</v>
      </c>
      <c r="R18" s="58" t="s">
        <v>68</v>
      </c>
      <c r="S18" s="58" t="s">
        <v>71</v>
      </c>
      <c r="T18" s="58" t="s">
        <v>72</v>
      </c>
      <c r="U18" s="58" t="s">
        <v>73</v>
      </c>
      <c r="V18" s="58" t="s">
        <v>74</v>
      </c>
      <c r="W18" s="58" t="s">
        <v>75</v>
      </c>
      <c r="X18" s="58" t="s">
        <v>76</v>
      </c>
      <c r="Y18" s="58" t="s">
        <v>77</v>
      </c>
      <c r="Z18" s="58" t="s">
        <v>78</v>
      </c>
      <c r="AA18" s="59" t="s">
        <v>79</v>
      </c>
      <c r="AB18" s="60" t="s">
        <v>69</v>
      </c>
      <c r="AC18" s="58" t="s">
        <v>70</v>
      </c>
      <c r="AD18" s="58" t="s">
        <v>68</v>
      </c>
      <c r="AE18" s="58" t="s">
        <v>71</v>
      </c>
      <c r="AF18" s="58" t="s">
        <v>72</v>
      </c>
      <c r="AG18" s="58" t="s">
        <v>73</v>
      </c>
      <c r="AH18" s="58" t="s">
        <v>74</v>
      </c>
      <c r="AI18" s="58" t="s">
        <v>75</v>
      </c>
      <c r="AJ18" s="58" t="s">
        <v>76</v>
      </c>
      <c r="AK18" s="58" t="s">
        <v>77</v>
      </c>
      <c r="AL18" s="58" t="s">
        <v>78</v>
      </c>
      <c r="AM18" s="61" t="s">
        <v>79</v>
      </c>
      <c r="AN18" s="57" t="s">
        <v>69</v>
      </c>
      <c r="AO18" s="58" t="s">
        <v>70</v>
      </c>
      <c r="AP18" s="58" t="s">
        <v>68</v>
      </c>
      <c r="AQ18" s="58" t="s">
        <v>71</v>
      </c>
      <c r="AR18" s="58" t="s">
        <v>72</v>
      </c>
      <c r="AS18" s="58" t="s">
        <v>73</v>
      </c>
      <c r="AT18" s="58" t="s">
        <v>74</v>
      </c>
      <c r="AU18" s="58" t="s">
        <v>75</v>
      </c>
      <c r="AV18" s="58" t="s">
        <v>76</v>
      </c>
      <c r="AW18" s="58" t="s">
        <v>77</v>
      </c>
      <c r="AX18" s="58" t="s">
        <v>78</v>
      </c>
      <c r="AY18" s="61" t="s">
        <v>79</v>
      </c>
      <c r="AZ18" s="57" t="s">
        <v>69</v>
      </c>
      <c r="BA18" s="58" t="s">
        <v>70</v>
      </c>
      <c r="BB18" s="58" t="s">
        <v>68</v>
      </c>
      <c r="BC18" s="58" t="s">
        <v>71</v>
      </c>
      <c r="BD18" s="58" t="s">
        <v>72</v>
      </c>
      <c r="BE18" s="58" t="s">
        <v>73</v>
      </c>
      <c r="BF18" s="58" t="s">
        <v>74</v>
      </c>
      <c r="BG18" s="58" t="s">
        <v>75</v>
      </c>
      <c r="BH18" s="58" t="s">
        <v>76</v>
      </c>
      <c r="BI18" s="58" t="s">
        <v>77</v>
      </c>
      <c r="BJ18" s="58" t="s">
        <v>78</v>
      </c>
      <c r="BK18" s="61" t="s">
        <v>79</v>
      </c>
      <c r="BL18" s="57" t="s">
        <v>69</v>
      </c>
      <c r="BM18" s="58" t="s">
        <v>70</v>
      </c>
      <c r="BN18" s="58" t="s">
        <v>68</v>
      </c>
      <c r="BO18" s="58" t="s">
        <v>71</v>
      </c>
      <c r="BP18" s="58" t="s">
        <v>72</v>
      </c>
      <c r="BQ18" s="58" t="s">
        <v>73</v>
      </c>
      <c r="BR18" s="58" t="s">
        <v>74</v>
      </c>
      <c r="BS18" s="58" t="s">
        <v>75</v>
      </c>
      <c r="BT18" s="58" t="s">
        <v>76</v>
      </c>
      <c r="BU18" s="58" t="s">
        <v>77</v>
      </c>
      <c r="BV18" s="58" t="s">
        <v>78</v>
      </c>
      <c r="BW18" s="59" t="s">
        <v>79</v>
      </c>
      <c r="BX18" s="57" t="s">
        <v>69</v>
      </c>
      <c r="BY18" s="58" t="s">
        <v>70</v>
      </c>
      <c r="BZ18" s="58" t="s">
        <v>68</v>
      </c>
      <c r="CA18" s="58" t="s">
        <v>71</v>
      </c>
      <c r="CB18" s="58" t="s">
        <v>72</v>
      </c>
      <c r="CC18" s="58" t="s">
        <v>73</v>
      </c>
      <c r="CD18" s="58" t="s">
        <v>74</v>
      </c>
      <c r="CE18" s="58" t="s">
        <v>75</v>
      </c>
      <c r="CF18" s="58" t="s">
        <v>76</v>
      </c>
      <c r="CG18" s="58" t="s">
        <v>77</v>
      </c>
      <c r="CH18" s="58" t="s">
        <v>78</v>
      </c>
      <c r="CI18" s="59" t="s">
        <v>79</v>
      </c>
      <c r="CJ18" s="57" t="s">
        <v>69</v>
      </c>
      <c r="CK18" s="58" t="s">
        <v>70</v>
      </c>
      <c r="CL18" s="58" t="s">
        <v>68</v>
      </c>
      <c r="CM18" s="58" t="s">
        <v>71</v>
      </c>
      <c r="CN18" s="58" t="s">
        <v>72</v>
      </c>
      <c r="CO18" s="58" t="s">
        <v>73</v>
      </c>
      <c r="CP18" s="58" t="s">
        <v>74</v>
      </c>
      <c r="CQ18" s="58" t="s">
        <v>75</v>
      </c>
      <c r="CR18" s="58" t="s">
        <v>76</v>
      </c>
      <c r="CS18" s="58" t="s">
        <v>77</v>
      </c>
      <c r="CT18" s="58" t="s">
        <v>78</v>
      </c>
      <c r="CU18" s="59" t="s">
        <v>79</v>
      </c>
      <c r="CV18" s="57" t="s">
        <v>69</v>
      </c>
      <c r="CW18" s="58" t="s">
        <v>70</v>
      </c>
      <c r="CX18" s="58" t="s">
        <v>68</v>
      </c>
      <c r="CY18" s="58" t="s">
        <v>71</v>
      </c>
      <c r="CZ18" s="58" t="s">
        <v>72</v>
      </c>
      <c r="DA18" s="58" t="s">
        <v>73</v>
      </c>
      <c r="DB18" s="58" t="s">
        <v>74</v>
      </c>
      <c r="DC18" s="58" t="s">
        <v>75</v>
      </c>
      <c r="DD18" s="58" t="s">
        <v>76</v>
      </c>
      <c r="DE18" s="58" t="s">
        <v>77</v>
      </c>
      <c r="DF18" s="58" t="s">
        <v>78</v>
      </c>
      <c r="DG18" s="59" t="s">
        <v>79</v>
      </c>
      <c r="DH18" s="57" t="s">
        <v>69</v>
      </c>
      <c r="DI18" s="58" t="s">
        <v>70</v>
      </c>
      <c r="DJ18" s="58" t="s">
        <v>68</v>
      </c>
      <c r="DK18" s="58" t="s">
        <v>71</v>
      </c>
      <c r="DL18" s="58" t="s">
        <v>72</v>
      </c>
      <c r="DM18" s="58" t="s">
        <v>73</v>
      </c>
      <c r="DN18" s="58" t="s">
        <v>74</v>
      </c>
      <c r="DO18" s="58" t="s">
        <v>75</v>
      </c>
      <c r="DP18" s="58" t="s">
        <v>76</v>
      </c>
      <c r="DQ18" s="58" t="s">
        <v>77</v>
      </c>
      <c r="DR18" s="58" t="s">
        <v>78</v>
      </c>
      <c r="DS18" s="59" t="s">
        <v>79</v>
      </c>
      <c r="DT18" s="57" t="s">
        <v>69</v>
      </c>
      <c r="DU18" s="58" t="s">
        <v>70</v>
      </c>
      <c r="DV18" s="58" t="s">
        <v>68</v>
      </c>
      <c r="DW18" s="58" t="s">
        <v>71</v>
      </c>
      <c r="DX18" s="58" t="s">
        <v>72</v>
      </c>
      <c r="DY18" s="58" t="s">
        <v>73</v>
      </c>
      <c r="DZ18" s="58" t="s">
        <v>74</v>
      </c>
      <c r="EA18" s="58" t="s">
        <v>75</v>
      </c>
      <c r="EB18" s="58" t="s">
        <v>76</v>
      </c>
      <c r="EC18" s="58" t="s">
        <v>77</v>
      </c>
      <c r="ED18" s="58" t="s">
        <v>78</v>
      </c>
      <c r="EE18" s="59" t="s">
        <v>79</v>
      </c>
      <c r="EF18" s="57" t="s">
        <v>69</v>
      </c>
      <c r="EG18" s="58" t="s">
        <v>70</v>
      </c>
      <c r="EH18" s="58" t="s">
        <v>68</v>
      </c>
      <c r="EI18" s="58" t="s">
        <v>71</v>
      </c>
      <c r="EJ18" s="58" t="s">
        <v>72</v>
      </c>
      <c r="EK18" s="58" t="s">
        <v>73</v>
      </c>
      <c r="EL18" s="58" t="s">
        <v>74</v>
      </c>
      <c r="EM18" s="58" t="s">
        <v>75</v>
      </c>
      <c r="EN18" s="58" t="s">
        <v>76</v>
      </c>
      <c r="EO18" s="58" t="s">
        <v>77</v>
      </c>
      <c r="EP18" s="58" t="s">
        <v>78</v>
      </c>
      <c r="EQ18" s="59" t="s">
        <v>79</v>
      </c>
      <c r="ER18" s="57" t="s">
        <v>69</v>
      </c>
      <c r="ES18" s="58" t="s">
        <v>70</v>
      </c>
      <c r="ET18" s="58" t="s">
        <v>68</v>
      </c>
      <c r="EU18" s="58" t="s">
        <v>71</v>
      </c>
      <c r="EV18" s="58" t="s">
        <v>72</v>
      </c>
      <c r="EW18" s="58" t="s">
        <v>73</v>
      </c>
      <c r="EX18" s="58" t="s">
        <v>74</v>
      </c>
      <c r="EY18" s="58" t="s">
        <v>75</v>
      </c>
      <c r="EZ18" s="58" t="s">
        <v>76</v>
      </c>
      <c r="FA18" s="58" t="s">
        <v>77</v>
      </c>
      <c r="FB18" s="58" t="s">
        <v>78</v>
      </c>
      <c r="FC18" s="59" t="s">
        <v>79</v>
      </c>
      <c r="FD18" s="57" t="s">
        <v>69</v>
      </c>
      <c r="FE18" s="58" t="s">
        <v>70</v>
      </c>
      <c r="FF18" s="58" t="s">
        <v>68</v>
      </c>
      <c r="FG18" s="58" t="s">
        <v>71</v>
      </c>
      <c r="FH18" s="58" t="s">
        <v>72</v>
      </c>
      <c r="FI18" s="58" t="s">
        <v>73</v>
      </c>
      <c r="FJ18" s="58" t="s">
        <v>74</v>
      </c>
      <c r="FK18" s="58" t="s">
        <v>75</v>
      </c>
      <c r="FL18" s="58" t="s">
        <v>76</v>
      </c>
      <c r="FM18" s="58" t="s">
        <v>77</v>
      </c>
      <c r="FN18" s="58" t="s">
        <v>78</v>
      </c>
      <c r="FO18" s="59" t="s">
        <v>79</v>
      </c>
      <c r="FP18" s="57" t="s">
        <v>69</v>
      </c>
      <c r="FQ18" s="58" t="s">
        <v>70</v>
      </c>
      <c r="FR18" s="58" t="s">
        <v>68</v>
      </c>
      <c r="FS18" s="58" t="s">
        <v>71</v>
      </c>
      <c r="FT18" s="58" t="s">
        <v>72</v>
      </c>
      <c r="FU18" s="58" t="s">
        <v>73</v>
      </c>
      <c r="FV18" s="58" t="s">
        <v>74</v>
      </c>
      <c r="FW18" s="58" t="s">
        <v>75</v>
      </c>
      <c r="FX18" s="58" t="s">
        <v>76</v>
      </c>
      <c r="FY18" s="58" t="s">
        <v>77</v>
      </c>
      <c r="FZ18" s="58" t="s">
        <v>78</v>
      </c>
      <c r="GA18" s="59" t="s">
        <v>79</v>
      </c>
      <c r="GB18" s="57" t="s">
        <v>69</v>
      </c>
      <c r="GC18" s="58" t="s">
        <v>70</v>
      </c>
      <c r="GD18" s="58" t="s">
        <v>68</v>
      </c>
      <c r="GE18" s="58" t="s">
        <v>71</v>
      </c>
      <c r="GF18" s="58" t="s">
        <v>72</v>
      </c>
      <c r="GG18" s="58" t="s">
        <v>73</v>
      </c>
      <c r="GH18" s="58" t="s">
        <v>74</v>
      </c>
      <c r="GI18" s="58" t="s">
        <v>75</v>
      </c>
      <c r="GJ18" s="58" t="s">
        <v>76</v>
      </c>
      <c r="GK18" s="58" t="s">
        <v>77</v>
      </c>
      <c r="GL18" s="58" t="s">
        <v>78</v>
      </c>
      <c r="GM18" s="59" t="s">
        <v>79</v>
      </c>
      <c r="GN18" s="57" t="s">
        <v>69</v>
      </c>
      <c r="GO18" s="58" t="s">
        <v>70</v>
      </c>
      <c r="GP18" s="58" t="s">
        <v>68</v>
      </c>
      <c r="GQ18" s="58" t="s">
        <v>71</v>
      </c>
      <c r="GR18" s="58" t="s">
        <v>72</v>
      </c>
      <c r="GS18" s="58" t="s">
        <v>73</v>
      </c>
      <c r="GT18" s="58" t="s">
        <v>74</v>
      </c>
      <c r="GU18" s="58" t="s">
        <v>75</v>
      </c>
      <c r="GV18" s="58" t="s">
        <v>76</v>
      </c>
      <c r="GW18" s="58" t="s">
        <v>77</v>
      </c>
      <c r="GX18" s="58" t="s">
        <v>78</v>
      </c>
      <c r="GY18" s="59" t="s">
        <v>79</v>
      </c>
      <c r="GZ18" s="57" t="s">
        <v>69</v>
      </c>
      <c r="HA18" s="58" t="s">
        <v>70</v>
      </c>
      <c r="HB18" s="58" t="s">
        <v>68</v>
      </c>
      <c r="HC18" s="58" t="s">
        <v>71</v>
      </c>
      <c r="HD18" s="58" t="s">
        <v>72</v>
      </c>
      <c r="HE18" s="58" t="s">
        <v>73</v>
      </c>
      <c r="HF18" s="58" t="s">
        <v>74</v>
      </c>
      <c r="HG18" s="58" t="s">
        <v>75</v>
      </c>
      <c r="HH18" s="58" t="s">
        <v>76</v>
      </c>
      <c r="HI18" s="58" t="s">
        <v>77</v>
      </c>
      <c r="HJ18" s="58" t="s">
        <v>78</v>
      </c>
      <c r="HK18" s="59" t="s">
        <v>79</v>
      </c>
      <c r="HL18" s="57" t="s">
        <v>69</v>
      </c>
      <c r="HM18" s="58" t="s">
        <v>70</v>
      </c>
      <c r="HN18" s="58" t="s">
        <v>68</v>
      </c>
      <c r="HO18" s="58" t="s">
        <v>71</v>
      </c>
      <c r="HP18" s="58" t="s">
        <v>72</v>
      </c>
      <c r="HQ18" s="58" t="s">
        <v>73</v>
      </c>
      <c r="HR18" s="58" t="s">
        <v>74</v>
      </c>
      <c r="HS18" s="58" t="s">
        <v>75</v>
      </c>
      <c r="HT18" s="58" t="s">
        <v>76</v>
      </c>
      <c r="HU18" s="58" t="s">
        <v>77</v>
      </c>
      <c r="HV18" s="58" t="s">
        <v>78</v>
      </c>
      <c r="HW18" s="59" t="s">
        <v>79</v>
      </c>
      <c r="HX18" s="57" t="s">
        <v>69</v>
      </c>
      <c r="HY18" s="58" t="s">
        <v>70</v>
      </c>
      <c r="HZ18" s="58" t="s">
        <v>68</v>
      </c>
      <c r="IA18" s="58" t="s">
        <v>71</v>
      </c>
      <c r="IB18" s="58" t="s">
        <v>72</v>
      </c>
      <c r="IC18" s="58" t="s">
        <v>73</v>
      </c>
      <c r="ID18" s="58" t="s">
        <v>74</v>
      </c>
      <c r="IE18" s="58" t="s">
        <v>75</v>
      </c>
      <c r="IF18" s="58" t="s">
        <v>76</v>
      </c>
      <c r="IG18" s="58" t="s">
        <v>77</v>
      </c>
      <c r="IH18" s="58" t="s">
        <v>78</v>
      </c>
      <c r="II18" s="59" t="s">
        <v>79</v>
      </c>
      <c r="IJ18" s="57" t="s">
        <v>69</v>
      </c>
      <c r="IK18" s="58" t="s">
        <v>70</v>
      </c>
      <c r="IL18" s="58" t="s">
        <v>68</v>
      </c>
      <c r="IM18" s="58" t="s">
        <v>71</v>
      </c>
      <c r="IN18" s="58" t="s">
        <v>72</v>
      </c>
      <c r="IO18" s="58" t="s">
        <v>73</v>
      </c>
      <c r="IP18" s="58" t="s">
        <v>74</v>
      </c>
      <c r="IQ18" s="58" t="s">
        <v>75</v>
      </c>
      <c r="IR18" s="58" t="s">
        <v>76</v>
      </c>
      <c r="IS18" s="58" t="s">
        <v>77</v>
      </c>
      <c r="IT18" s="58" t="s">
        <v>78</v>
      </c>
      <c r="IU18" s="59" t="s">
        <v>79</v>
      </c>
      <c r="IV18" s="57" t="s">
        <v>69</v>
      </c>
      <c r="IW18" s="58" t="s">
        <v>70</v>
      </c>
      <c r="IX18" s="58" t="s">
        <v>68</v>
      </c>
      <c r="IY18" s="58" t="s">
        <v>71</v>
      </c>
      <c r="IZ18" s="58" t="s">
        <v>72</v>
      </c>
      <c r="JA18" s="58" t="s">
        <v>73</v>
      </c>
      <c r="JB18" s="58" t="s">
        <v>74</v>
      </c>
      <c r="JC18" s="58" t="s">
        <v>75</v>
      </c>
      <c r="JD18" s="58" t="s">
        <v>76</v>
      </c>
      <c r="JE18" s="58" t="s">
        <v>77</v>
      </c>
      <c r="JF18" s="58" t="s">
        <v>78</v>
      </c>
      <c r="JG18" s="59" t="s">
        <v>79</v>
      </c>
      <c r="JH18" s="57" t="s">
        <v>69</v>
      </c>
      <c r="JI18" s="58" t="s">
        <v>70</v>
      </c>
      <c r="JJ18" s="58" t="s">
        <v>68</v>
      </c>
      <c r="JK18" s="58" t="s">
        <v>71</v>
      </c>
      <c r="JL18" s="58" t="s">
        <v>72</v>
      </c>
      <c r="JM18" s="58" t="s">
        <v>73</v>
      </c>
      <c r="JN18" s="58" t="s">
        <v>74</v>
      </c>
      <c r="JO18" s="58" t="s">
        <v>75</v>
      </c>
      <c r="JP18" s="58" t="s">
        <v>76</v>
      </c>
      <c r="JQ18" s="58" t="s">
        <v>77</v>
      </c>
      <c r="JR18" s="58" t="s">
        <v>78</v>
      </c>
      <c r="JS18" s="59" t="s">
        <v>79</v>
      </c>
      <c r="JT18" s="57" t="s">
        <v>69</v>
      </c>
      <c r="JU18" s="58" t="s">
        <v>70</v>
      </c>
      <c r="JV18" s="58" t="s">
        <v>68</v>
      </c>
      <c r="JW18" s="58" t="s">
        <v>71</v>
      </c>
      <c r="JX18" s="58" t="s">
        <v>72</v>
      </c>
      <c r="JY18" s="58" t="s">
        <v>73</v>
      </c>
      <c r="JZ18" s="58" t="s">
        <v>74</v>
      </c>
      <c r="KA18" s="58" t="s">
        <v>75</v>
      </c>
      <c r="KB18" s="58" t="s">
        <v>76</v>
      </c>
      <c r="KC18" s="58" t="s">
        <v>77</v>
      </c>
      <c r="KD18" s="58" t="s">
        <v>78</v>
      </c>
      <c r="KE18" s="59" t="s">
        <v>79</v>
      </c>
      <c r="KF18" s="60" t="s">
        <v>69</v>
      </c>
      <c r="KG18" s="58" t="s">
        <v>70</v>
      </c>
      <c r="KH18" s="58" t="s">
        <v>68</v>
      </c>
      <c r="KI18" s="58" t="s">
        <v>71</v>
      </c>
      <c r="KJ18" s="58" t="s">
        <v>72</v>
      </c>
      <c r="KK18" s="58" t="s">
        <v>73</v>
      </c>
      <c r="KL18" s="58" t="s">
        <v>74</v>
      </c>
      <c r="KM18" s="58" t="s">
        <v>75</v>
      </c>
      <c r="KN18" s="58" t="s">
        <v>76</v>
      </c>
      <c r="KO18" s="58" t="s">
        <v>77</v>
      </c>
      <c r="KP18" s="58" t="s">
        <v>78</v>
      </c>
      <c r="KQ18" s="59" t="s">
        <v>79</v>
      </c>
      <c r="KR18" s="57" t="s">
        <v>69</v>
      </c>
      <c r="KS18" s="58" t="s">
        <v>70</v>
      </c>
      <c r="KT18" s="58" t="s">
        <v>68</v>
      </c>
      <c r="KU18" s="58" t="s">
        <v>71</v>
      </c>
      <c r="KV18" s="58" t="s">
        <v>72</v>
      </c>
      <c r="KW18" s="58" t="s">
        <v>73</v>
      </c>
      <c r="KX18" s="58" t="s">
        <v>74</v>
      </c>
      <c r="KY18" s="58" t="s">
        <v>75</v>
      </c>
      <c r="KZ18" s="58" t="s">
        <v>76</v>
      </c>
      <c r="LA18" s="58" t="s">
        <v>77</v>
      </c>
      <c r="LB18" s="58" t="s">
        <v>78</v>
      </c>
      <c r="LC18" s="59" t="s">
        <v>79</v>
      </c>
      <c r="LD18" s="57" t="s">
        <v>69</v>
      </c>
      <c r="LE18" s="58" t="s">
        <v>70</v>
      </c>
      <c r="LF18" s="58" t="s">
        <v>68</v>
      </c>
      <c r="LG18" s="58" t="s">
        <v>71</v>
      </c>
      <c r="LH18" s="58" t="s">
        <v>72</v>
      </c>
      <c r="LI18" s="58" t="s">
        <v>73</v>
      </c>
      <c r="LJ18" s="58" t="s">
        <v>74</v>
      </c>
      <c r="LK18" s="58" t="s">
        <v>75</v>
      </c>
      <c r="LL18" s="58" t="s">
        <v>76</v>
      </c>
      <c r="LM18" s="58" t="s">
        <v>77</v>
      </c>
      <c r="LN18" s="58" t="s">
        <v>78</v>
      </c>
      <c r="LO18" s="59" t="s">
        <v>79</v>
      </c>
      <c r="LP18" s="57" t="s">
        <v>69</v>
      </c>
      <c r="LQ18" s="58" t="s">
        <v>70</v>
      </c>
      <c r="LR18" s="58" t="s">
        <v>68</v>
      </c>
      <c r="LS18" s="58" t="s">
        <v>71</v>
      </c>
      <c r="LT18" s="58" t="s">
        <v>72</v>
      </c>
      <c r="LU18" s="58" t="s">
        <v>73</v>
      </c>
      <c r="LV18" s="58" t="s">
        <v>74</v>
      </c>
      <c r="LW18" s="58" t="s">
        <v>75</v>
      </c>
      <c r="LX18" s="58" t="s">
        <v>76</v>
      </c>
      <c r="LY18" s="58" t="s">
        <v>77</v>
      </c>
      <c r="LZ18" s="58" t="s">
        <v>78</v>
      </c>
      <c r="MA18" s="59" t="s">
        <v>79</v>
      </c>
      <c r="MB18" s="57" t="s">
        <v>69</v>
      </c>
      <c r="MC18" s="58" t="s">
        <v>70</v>
      </c>
      <c r="MD18" s="58" t="s">
        <v>68</v>
      </c>
      <c r="ME18" s="58" t="s">
        <v>71</v>
      </c>
      <c r="MF18" s="58" t="s">
        <v>72</v>
      </c>
      <c r="MG18" s="58" t="s">
        <v>73</v>
      </c>
      <c r="MH18" s="58" t="s">
        <v>74</v>
      </c>
      <c r="MI18" s="58" t="s">
        <v>75</v>
      </c>
      <c r="MJ18" s="58" t="s">
        <v>76</v>
      </c>
      <c r="MK18" s="58" t="s">
        <v>77</v>
      </c>
      <c r="ML18" s="58" t="s">
        <v>78</v>
      </c>
      <c r="MM18" s="59" t="s">
        <v>79</v>
      </c>
      <c r="MN18" s="57" t="s">
        <v>69</v>
      </c>
      <c r="MO18" s="58" t="s">
        <v>70</v>
      </c>
      <c r="MP18" s="58" t="s">
        <v>68</v>
      </c>
      <c r="MQ18" s="58" t="s">
        <v>71</v>
      </c>
      <c r="MR18" s="58" t="s">
        <v>72</v>
      </c>
      <c r="MS18" s="58" t="s">
        <v>73</v>
      </c>
      <c r="MT18" s="58" t="s">
        <v>74</v>
      </c>
      <c r="MU18" s="58" t="s">
        <v>75</v>
      </c>
      <c r="MV18" s="58" t="s">
        <v>76</v>
      </c>
      <c r="MW18" s="58" t="s">
        <v>77</v>
      </c>
      <c r="MX18" s="58" t="s">
        <v>78</v>
      </c>
      <c r="MY18" s="59" t="s">
        <v>79</v>
      </c>
      <c r="MZ18" s="57" t="s">
        <v>69</v>
      </c>
      <c r="NA18" s="58" t="s">
        <v>70</v>
      </c>
      <c r="NB18" s="58" t="s">
        <v>68</v>
      </c>
      <c r="NC18" s="58" t="s">
        <v>71</v>
      </c>
      <c r="ND18" s="58" t="s">
        <v>72</v>
      </c>
      <c r="NE18" s="58" t="s">
        <v>73</v>
      </c>
      <c r="NF18" s="58" t="s">
        <v>74</v>
      </c>
      <c r="NG18" s="58" t="s">
        <v>75</v>
      </c>
      <c r="NH18" s="58" t="s">
        <v>76</v>
      </c>
      <c r="NI18" s="58" t="s">
        <v>77</v>
      </c>
      <c r="NJ18" s="58" t="s">
        <v>78</v>
      </c>
      <c r="NK18" s="59" t="s">
        <v>79</v>
      </c>
      <c r="NL18" s="57" t="s">
        <v>69</v>
      </c>
      <c r="NM18" s="58" t="s">
        <v>70</v>
      </c>
      <c r="NN18" s="58" t="s">
        <v>68</v>
      </c>
      <c r="NO18" s="58" t="s">
        <v>71</v>
      </c>
      <c r="NP18" s="58" t="s">
        <v>72</v>
      </c>
      <c r="NQ18" s="58" t="s">
        <v>73</v>
      </c>
      <c r="NR18" s="58" t="s">
        <v>74</v>
      </c>
      <c r="NS18" s="58" t="s">
        <v>75</v>
      </c>
      <c r="NT18" s="58" t="s">
        <v>76</v>
      </c>
      <c r="NU18" s="58" t="s">
        <v>77</v>
      </c>
      <c r="NV18" s="58" t="s">
        <v>78</v>
      </c>
      <c r="NW18" s="61" t="s">
        <v>79</v>
      </c>
      <c r="NX18" s="57" t="s">
        <v>69</v>
      </c>
      <c r="NY18" s="58" t="s">
        <v>70</v>
      </c>
      <c r="NZ18" s="58" t="s">
        <v>68</v>
      </c>
      <c r="OA18" s="58" t="s">
        <v>71</v>
      </c>
      <c r="OB18" s="58" t="s">
        <v>72</v>
      </c>
      <c r="OC18" s="58" t="s">
        <v>73</v>
      </c>
      <c r="OD18" s="58" t="s">
        <v>74</v>
      </c>
      <c r="OE18" s="58" t="s">
        <v>75</v>
      </c>
      <c r="OF18" s="58" t="s">
        <v>76</v>
      </c>
      <c r="OG18" s="58" t="s">
        <v>77</v>
      </c>
      <c r="OH18" s="58" t="s">
        <v>78</v>
      </c>
      <c r="OI18" s="61" t="s">
        <v>79</v>
      </c>
      <c r="OJ18" s="57" t="s">
        <v>69</v>
      </c>
      <c r="OK18" s="58" t="s">
        <v>70</v>
      </c>
      <c r="OL18" s="58" t="s">
        <v>68</v>
      </c>
      <c r="OM18" s="58" t="s">
        <v>71</v>
      </c>
      <c r="ON18" s="58" t="s">
        <v>72</v>
      </c>
      <c r="OO18" s="58" t="s">
        <v>73</v>
      </c>
      <c r="OP18" s="58" t="s">
        <v>74</v>
      </c>
      <c r="OQ18" s="58" t="s">
        <v>75</v>
      </c>
      <c r="OR18" s="58" t="s">
        <v>76</v>
      </c>
      <c r="OS18" s="58" t="s">
        <v>77</v>
      </c>
      <c r="OT18" s="58" t="s">
        <v>78</v>
      </c>
      <c r="OU18" s="59" t="s">
        <v>79</v>
      </c>
      <c r="OV18" s="57" t="s">
        <v>69</v>
      </c>
      <c r="OW18" s="58" t="s">
        <v>70</v>
      </c>
      <c r="OX18" s="58" t="s">
        <v>68</v>
      </c>
      <c r="OY18" s="58" t="s">
        <v>71</v>
      </c>
      <c r="OZ18" s="58" t="s">
        <v>72</v>
      </c>
      <c r="PA18" s="58" t="s">
        <v>73</v>
      </c>
      <c r="PB18" s="58" t="s">
        <v>74</v>
      </c>
      <c r="PC18" s="58" t="s">
        <v>75</v>
      </c>
      <c r="PD18" s="58" t="s">
        <v>76</v>
      </c>
      <c r="PE18" s="58" t="s">
        <v>77</v>
      </c>
      <c r="PF18" s="58" t="s">
        <v>78</v>
      </c>
      <c r="PG18" s="59" t="s">
        <v>79</v>
      </c>
      <c r="PH18" s="57" t="s">
        <v>69</v>
      </c>
      <c r="PI18" s="58" t="s">
        <v>70</v>
      </c>
      <c r="PJ18" s="58" t="s">
        <v>68</v>
      </c>
      <c r="PK18" s="58" t="s">
        <v>71</v>
      </c>
      <c r="PL18" s="58" t="s">
        <v>72</v>
      </c>
      <c r="PM18" s="58" t="s">
        <v>73</v>
      </c>
      <c r="PN18" s="58" t="s">
        <v>74</v>
      </c>
      <c r="PO18" s="58" t="s">
        <v>75</v>
      </c>
      <c r="PP18" s="58" t="s">
        <v>76</v>
      </c>
      <c r="PQ18" s="58" t="s">
        <v>77</v>
      </c>
      <c r="PR18" s="58" t="s">
        <v>78</v>
      </c>
      <c r="PS18" s="59" t="s">
        <v>79</v>
      </c>
      <c r="PT18" s="57" t="s">
        <v>69</v>
      </c>
      <c r="PU18" s="58" t="s">
        <v>70</v>
      </c>
      <c r="PV18" s="58" t="s">
        <v>68</v>
      </c>
      <c r="PW18" s="58" t="s">
        <v>71</v>
      </c>
      <c r="PX18" s="58" t="s">
        <v>72</v>
      </c>
      <c r="PY18" s="58" t="s">
        <v>73</v>
      </c>
      <c r="PZ18" s="58" t="s">
        <v>74</v>
      </c>
      <c r="QA18" s="58" t="s">
        <v>75</v>
      </c>
      <c r="QB18" s="58" t="s">
        <v>76</v>
      </c>
      <c r="QC18" s="58" t="s">
        <v>77</v>
      </c>
      <c r="QD18" s="58" t="s">
        <v>78</v>
      </c>
      <c r="QE18" s="59" t="s">
        <v>79</v>
      </c>
      <c r="QF18" s="57" t="s">
        <v>69</v>
      </c>
      <c r="QG18" s="58" t="s">
        <v>70</v>
      </c>
      <c r="QH18" s="58" t="s">
        <v>68</v>
      </c>
      <c r="QI18" s="58" t="s">
        <v>71</v>
      </c>
      <c r="QJ18" s="58" t="s">
        <v>72</v>
      </c>
      <c r="QK18" s="58" t="s">
        <v>73</v>
      </c>
      <c r="QL18" s="58" t="s">
        <v>74</v>
      </c>
      <c r="QM18" s="58" t="s">
        <v>75</v>
      </c>
      <c r="QN18" s="58" t="s">
        <v>76</v>
      </c>
      <c r="QO18" s="58" t="s">
        <v>77</v>
      </c>
      <c r="QP18" s="58" t="s">
        <v>78</v>
      </c>
      <c r="QQ18" s="59" t="s">
        <v>79</v>
      </c>
      <c r="QR18" s="57" t="s">
        <v>69</v>
      </c>
      <c r="QS18" s="58" t="s">
        <v>70</v>
      </c>
      <c r="QT18" s="58" t="s">
        <v>68</v>
      </c>
      <c r="QU18" s="58" t="s">
        <v>71</v>
      </c>
      <c r="QV18" s="58" t="s">
        <v>72</v>
      </c>
      <c r="QW18" s="58" t="s">
        <v>73</v>
      </c>
      <c r="QX18" s="58" t="s">
        <v>74</v>
      </c>
      <c r="QY18" s="58" t="s">
        <v>75</v>
      </c>
      <c r="QZ18" s="58" t="s">
        <v>76</v>
      </c>
      <c r="RA18" s="58" t="s">
        <v>77</v>
      </c>
      <c r="RB18" s="58" t="s">
        <v>78</v>
      </c>
      <c r="RC18" s="59" t="s">
        <v>79</v>
      </c>
      <c r="RD18" s="57" t="s">
        <v>69</v>
      </c>
      <c r="RE18" s="58" t="s">
        <v>70</v>
      </c>
      <c r="RF18" s="58" t="s">
        <v>68</v>
      </c>
      <c r="RG18" s="58" t="s">
        <v>71</v>
      </c>
      <c r="RH18" s="58" t="s">
        <v>72</v>
      </c>
      <c r="RI18" s="58" t="s">
        <v>73</v>
      </c>
      <c r="RJ18" s="58" t="s">
        <v>74</v>
      </c>
      <c r="RK18" s="58" t="s">
        <v>75</v>
      </c>
      <c r="RL18" s="58" t="s">
        <v>76</v>
      </c>
      <c r="RM18" s="58" t="s">
        <v>77</v>
      </c>
      <c r="RN18" s="58" t="s">
        <v>78</v>
      </c>
      <c r="RO18" s="59" t="s">
        <v>79</v>
      </c>
      <c r="RP18" s="57" t="s">
        <v>69</v>
      </c>
      <c r="RQ18" s="58" t="s">
        <v>70</v>
      </c>
      <c r="RR18" s="58" t="s">
        <v>68</v>
      </c>
      <c r="RS18" s="58" t="s">
        <v>71</v>
      </c>
      <c r="RT18" s="58" t="s">
        <v>72</v>
      </c>
      <c r="RU18" s="58" t="s">
        <v>73</v>
      </c>
      <c r="RV18" s="58" t="s">
        <v>74</v>
      </c>
      <c r="RW18" s="58" t="s">
        <v>75</v>
      </c>
      <c r="RX18" s="58" t="s">
        <v>76</v>
      </c>
      <c r="RY18" s="58" t="s">
        <v>77</v>
      </c>
      <c r="RZ18" s="58" t="s">
        <v>78</v>
      </c>
      <c r="SA18" s="59" t="s">
        <v>79</v>
      </c>
      <c r="SB18" s="57" t="s">
        <v>69</v>
      </c>
      <c r="SC18" s="58" t="s">
        <v>70</v>
      </c>
      <c r="SD18" s="58" t="s">
        <v>68</v>
      </c>
      <c r="SE18" s="58" t="s">
        <v>71</v>
      </c>
      <c r="SF18" s="58" t="s">
        <v>72</v>
      </c>
      <c r="SG18" s="58" t="s">
        <v>73</v>
      </c>
      <c r="SH18" s="58" t="s">
        <v>74</v>
      </c>
      <c r="SI18" s="58" t="s">
        <v>75</v>
      </c>
      <c r="SJ18" s="58" t="s">
        <v>76</v>
      </c>
      <c r="SK18" s="58" t="s">
        <v>77</v>
      </c>
      <c r="SL18" s="58" t="s">
        <v>78</v>
      </c>
      <c r="SM18" s="59" t="s">
        <v>79</v>
      </c>
      <c r="SN18" s="57" t="s">
        <v>69</v>
      </c>
      <c r="SO18" s="58" t="s">
        <v>70</v>
      </c>
      <c r="SP18" s="58" t="s">
        <v>68</v>
      </c>
      <c r="SQ18" s="58" t="s">
        <v>71</v>
      </c>
      <c r="SR18" s="58" t="s">
        <v>72</v>
      </c>
      <c r="SS18" s="58" t="s">
        <v>73</v>
      </c>
      <c r="ST18" s="58" t="s">
        <v>74</v>
      </c>
      <c r="SU18" s="58" t="s">
        <v>75</v>
      </c>
      <c r="SV18" s="58" t="s">
        <v>76</v>
      </c>
      <c r="SW18" s="58" t="s">
        <v>77</v>
      </c>
      <c r="SX18" s="58" t="s">
        <v>78</v>
      </c>
      <c r="SY18" s="59" t="s">
        <v>79</v>
      </c>
      <c r="SZ18" s="57" t="s">
        <v>69</v>
      </c>
      <c r="TA18" s="58" t="s">
        <v>70</v>
      </c>
      <c r="TB18" s="58" t="s">
        <v>68</v>
      </c>
      <c r="TC18" s="58" t="s">
        <v>71</v>
      </c>
      <c r="TD18" s="58" t="s">
        <v>72</v>
      </c>
      <c r="TE18" s="58" t="s">
        <v>73</v>
      </c>
      <c r="TF18" s="58" t="s">
        <v>74</v>
      </c>
      <c r="TG18" s="58" t="s">
        <v>75</v>
      </c>
      <c r="TH18" s="58" t="s">
        <v>76</v>
      </c>
      <c r="TI18" s="58" t="s">
        <v>77</v>
      </c>
      <c r="TJ18" s="58" t="s">
        <v>78</v>
      </c>
      <c r="TK18" s="59" t="s">
        <v>79</v>
      </c>
      <c r="TL18" s="57" t="s">
        <v>69</v>
      </c>
      <c r="TM18" s="58" t="s">
        <v>70</v>
      </c>
      <c r="TN18" s="58" t="s">
        <v>68</v>
      </c>
      <c r="TO18" s="58" t="s">
        <v>71</v>
      </c>
      <c r="TP18" s="58" t="s">
        <v>72</v>
      </c>
      <c r="TQ18" s="58" t="s">
        <v>73</v>
      </c>
      <c r="TR18" s="58" t="s">
        <v>74</v>
      </c>
      <c r="TS18" s="58" t="s">
        <v>75</v>
      </c>
      <c r="TT18" s="58" t="s">
        <v>76</v>
      </c>
      <c r="TU18" s="58" t="s">
        <v>77</v>
      </c>
      <c r="TV18" s="58" t="s">
        <v>78</v>
      </c>
      <c r="TW18" s="59" t="s">
        <v>79</v>
      </c>
      <c r="TX18" s="57" t="s">
        <v>69</v>
      </c>
      <c r="TY18" s="58" t="s">
        <v>70</v>
      </c>
      <c r="TZ18" s="58" t="s">
        <v>68</v>
      </c>
      <c r="UA18" s="58" t="s">
        <v>71</v>
      </c>
      <c r="UB18" s="58" t="s">
        <v>72</v>
      </c>
      <c r="UC18" s="58" t="s">
        <v>73</v>
      </c>
      <c r="UD18" s="58" t="s">
        <v>74</v>
      </c>
      <c r="UE18" s="58" t="s">
        <v>75</v>
      </c>
      <c r="UF18" s="58" t="s">
        <v>76</v>
      </c>
      <c r="UG18" s="58" t="s">
        <v>77</v>
      </c>
      <c r="UH18" s="58" t="s">
        <v>78</v>
      </c>
      <c r="UI18" s="59" t="s">
        <v>79</v>
      </c>
      <c r="UJ18" s="74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</row>
    <row r="19" spans="1:615" s="9" customFormat="1" ht="15" customHeight="1" x14ac:dyDescent="0.25">
      <c r="A19" s="113" t="s">
        <v>5</v>
      </c>
      <c r="B19" s="128" t="s">
        <v>59</v>
      </c>
      <c r="C19" s="119" t="s">
        <v>48</v>
      </c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1"/>
      <c r="O19" s="62">
        <v>100</v>
      </c>
      <c r="P19" s="49">
        <f>Q19*((3*R19)+(2*S19)+T19+U19+V19+W19+X19+Y19+Z19+AA19)</f>
        <v>19</v>
      </c>
      <c r="Q19" s="50">
        <v>1</v>
      </c>
      <c r="R19" s="51">
        <v>1</v>
      </c>
      <c r="S19" s="51">
        <v>1</v>
      </c>
      <c r="T19" s="51">
        <v>4</v>
      </c>
      <c r="U19" s="51">
        <v>1</v>
      </c>
      <c r="V19" s="51">
        <v>1</v>
      </c>
      <c r="W19" s="51">
        <v>1</v>
      </c>
      <c r="X19" s="51">
        <v>1</v>
      </c>
      <c r="Y19" s="51">
        <v>1</v>
      </c>
      <c r="Z19" s="50">
        <v>1</v>
      </c>
      <c r="AA19" s="52">
        <v>4</v>
      </c>
      <c r="AB19" s="49">
        <f>AC19*((3*AD19)+(2*AE19)+AF19+AG19+AH19+AI19+AJ19+AK19+AL19+AM19)</f>
        <v>16</v>
      </c>
      <c r="AC19" s="50">
        <v>1</v>
      </c>
      <c r="AD19" s="50">
        <v>1</v>
      </c>
      <c r="AE19" s="50">
        <v>1</v>
      </c>
      <c r="AF19" s="50">
        <v>4</v>
      </c>
      <c r="AG19" s="50">
        <v>1</v>
      </c>
      <c r="AH19" s="50">
        <v>1</v>
      </c>
      <c r="AI19" s="50">
        <v>1</v>
      </c>
      <c r="AJ19" s="50">
        <v>1</v>
      </c>
      <c r="AK19" s="50">
        <v>1</v>
      </c>
      <c r="AL19" s="50">
        <v>1</v>
      </c>
      <c r="AM19" s="53">
        <v>1</v>
      </c>
      <c r="AN19" s="49">
        <f>AO19*((3*AP19)+(2*AQ19)+AR19+AS19+AT19+AU19+AV19+AW19+AX19+AY19)</f>
        <v>16</v>
      </c>
      <c r="AO19" s="50">
        <v>1</v>
      </c>
      <c r="AP19" s="50">
        <v>2</v>
      </c>
      <c r="AQ19" s="50">
        <v>1</v>
      </c>
      <c r="AR19" s="50">
        <v>1</v>
      </c>
      <c r="AS19" s="50">
        <v>1</v>
      </c>
      <c r="AT19" s="50">
        <v>1</v>
      </c>
      <c r="AU19" s="50">
        <v>1</v>
      </c>
      <c r="AV19" s="50">
        <v>1</v>
      </c>
      <c r="AW19" s="50">
        <v>1</v>
      </c>
      <c r="AX19" s="50">
        <v>1</v>
      </c>
      <c r="AY19" s="53">
        <v>1</v>
      </c>
      <c r="AZ19" s="49">
        <f>BA19*((3*BB19)+(2*BC19)+BD19+BE19+BF19+BG19+BH19+BI19+BJ19+BK19)</f>
        <v>-19</v>
      </c>
      <c r="BA19" s="50">
        <v>-1</v>
      </c>
      <c r="BB19" s="50">
        <v>2</v>
      </c>
      <c r="BC19" s="50">
        <v>2</v>
      </c>
      <c r="BD19" s="50">
        <v>2</v>
      </c>
      <c r="BE19" s="50">
        <v>1</v>
      </c>
      <c r="BF19" s="50">
        <v>1</v>
      </c>
      <c r="BG19" s="50">
        <v>1</v>
      </c>
      <c r="BH19" s="50">
        <v>1</v>
      </c>
      <c r="BI19" s="50">
        <v>1</v>
      </c>
      <c r="BJ19" s="50">
        <v>1</v>
      </c>
      <c r="BK19" s="53">
        <v>1</v>
      </c>
      <c r="BL19" s="54">
        <f>BM19*((3*BN19)+(2*BO19)+BP19+BQ19+BR19+BS19+BT19+BU19+BV19+BW19)</f>
        <v>19</v>
      </c>
      <c r="BM19" s="50">
        <v>1</v>
      </c>
      <c r="BN19" s="50">
        <v>2</v>
      </c>
      <c r="BO19" s="55">
        <v>1</v>
      </c>
      <c r="BP19" s="50">
        <v>4</v>
      </c>
      <c r="BQ19" s="50">
        <v>1</v>
      </c>
      <c r="BR19" s="50">
        <v>1</v>
      </c>
      <c r="BS19" s="50">
        <v>1</v>
      </c>
      <c r="BT19" s="50">
        <v>1</v>
      </c>
      <c r="BU19" s="50">
        <v>1</v>
      </c>
      <c r="BV19" s="50">
        <v>1</v>
      </c>
      <c r="BW19" s="52">
        <v>1</v>
      </c>
      <c r="BX19" s="49">
        <f>BY19*((3*BZ19)+(2*CA19)+CB19+CC19+CD19+CE19+CF19+CG19+CH19+CI19)</f>
        <v>-16</v>
      </c>
      <c r="BY19" s="50">
        <v>-1</v>
      </c>
      <c r="BZ19" s="50">
        <v>1</v>
      </c>
      <c r="CA19" s="50">
        <v>1</v>
      </c>
      <c r="CB19" s="50">
        <v>4</v>
      </c>
      <c r="CC19" s="50">
        <v>1</v>
      </c>
      <c r="CD19" s="50">
        <v>1</v>
      </c>
      <c r="CE19" s="50">
        <v>1</v>
      </c>
      <c r="CF19" s="50">
        <v>1</v>
      </c>
      <c r="CG19" s="50">
        <v>1</v>
      </c>
      <c r="CH19" s="50">
        <v>1</v>
      </c>
      <c r="CI19" s="52">
        <v>1</v>
      </c>
      <c r="CJ19" s="49">
        <f>CK19*((3*CL19)+(2*CM19)+CN19+CO19+CP19+CQ19+CR19+CS19+CT19+CU19)</f>
        <v>-16</v>
      </c>
      <c r="CK19" s="50">
        <v>-1</v>
      </c>
      <c r="CL19" s="50">
        <v>1</v>
      </c>
      <c r="CM19" s="50">
        <v>1</v>
      </c>
      <c r="CN19" s="50">
        <v>4</v>
      </c>
      <c r="CO19" s="50">
        <v>1</v>
      </c>
      <c r="CP19" s="50">
        <v>1</v>
      </c>
      <c r="CQ19" s="50">
        <v>1</v>
      </c>
      <c r="CR19" s="50">
        <v>1</v>
      </c>
      <c r="CS19" s="50">
        <v>1</v>
      </c>
      <c r="CT19" s="50">
        <v>1</v>
      </c>
      <c r="CU19" s="52">
        <v>1</v>
      </c>
      <c r="CV19" s="49">
        <f>CW19*((3*CX19)+(2*CY19)+CZ19+DA19+DB19+DC19+DD19+DE19+DF19+DG19)</f>
        <v>19</v>
      </c>
      <c r="CW19" s="50">
        <v>1</v>
      </c>
      <c r="CX19" s="51">
        <v>1</v>
      </c>
      <c r="CY19" s="51">
        <v>1</v>
      </c>
      <c r="CZ19" s="51">
        <v>4</v>
      </c>
      <c r="DA19" s="51">
        <v>1</v>
      </c>
      <c r="DB19" s="51">
        <v>1</v>
      </c>
      <c r="DC19" s="51">
        <v>1</v>
      </c>
      <c r="DD19" s="51">
        <v>1</v>
      </c>
      <c r="DE19" s="51">
        <v>1</v>
      </c>
      <c r="DF19" s="50">
        <v>1</v>
      </c>
      <c r="DG19" s="52">
        <v>4</v>
      </c>
      <c r="DH19" s="49">
        <f>DI19*((3*DJ19)+(2*DK19)+DL19+DM19+DN19+DO19+DP19+DQ19+DR19+DS19)</f>
        <v>16</v>
      </c>
      <c r="DI19" s="50">
        <v>1</v>
      </c>
      <c r="DJ19" s="50">
        <v>1</v>
      </c>
      <c r="DK19" s="50">
        <v>1</v>
      </c>
      <c r="DL19" s="50">
        <v>4</v>
      </c>
      <c r="DM19" s="50">
        <v>1</v>
      </c>
      <c r="DN19" s="50">
        <v>1</v>
      </c>
      <c r="DO19" s="50">
        <v>1</v>
      </c>
      <c r="DP19" s="50">
        <v>1</v>
      </c>
      <c r="DQ19" s="50">
        <v>1</v>
      </c>
      <c r="DR19" s="50">
        <v>1</v>
      </c>
      <c r="DS19" s="52">
        <v>1</v>
      </c>
      <c r="DT19" s="49">
        <f>DU19*((3*DV19)+(2*DW19)+DX19+DY19+DZ19+EA19+EB19+EC19+ED19+EE19)</f>
        <v>-16</v>
      </c>
      <c r="DU19" s="50">
        <v>-1</v>
      </c>
      <c r="DV19" s="50">
        <v>1</v>
      </c>
      <c r="DW19" s="50">
        <v>1</v>
      </c>
      <c r="DX19" s="50">
        <v>4</v>
      </c>
      <c r="DY19" s="50">
        <v>1</v>
      </c>
      <c r="DZ19" s="50">
        <v>1</v>
      </c>
      <c r="EA19" s="50">
        <v>1</v>
      </c>
      <c r="EB19" s="50">
        <v>1</v>
      </c>
      <c r="EC19" s="50">
        <v>1</v>
      </c>
      <c r="ED19" s="50">
        <v>1</v>
      </c>
      <c r="EE19" s="52">
        <v>1</v>
      </c>
      <c r="EF19" s="49">
        <f>EG19*((3*EH19)+(2*EI19)+EJ19+EK19+EL19+EM19+EN19+EO19+EP19+EQ19)</f>
        <v>16</v>
      </c>
      <c r="EG19" s="50">
        <v>1</v>
      </c>
      <c r="EH19" s="50">
        <v>1</v>
      </c>
      <c r="EI19" s="50">
        <v>1</v>
      </c>
      <c r="EJ19" s="50">
        <v>4</v>
      </c>
      <c r="EK19" s="50">
        <v>1</v>
      </c>
      <c r="EL19" s="50">
        <v>1</v>
      </c>
      <c r="EM19" s="50">
        <v>1</v>
      </c>
      <c r="EN19" s="50">
        <v>1</v>
      </c>
      <c r="EO19" s="50">
        <v>1</v>
      </c>
      <c r="EP19" s="50">
        <v>1</v>
      </c>
      <c r="EQ19" s="52">
        <v>1</v>
      </c>
      <c r="ER19" s="49">
        <f>ES19*((3*ET19)+(2*EU19)+EV19+EW19+EX19+EY19+EZ19+FA19+FB19+FC19)</f>
        <v>-16</v>
      </c>
      <c r="ES19" s="50">
        <v>-1</v>
      </c>
      <c r="ET19" s="50">
        <v>1</v>
      </c>
      <c r="EU19" s="50">
        <v>1</v>
      </c>
      <c r="EV19" s="50">
        <v>4</v>
      </c>
      <c r="EW19" s="50">
        <v>1</v>
      </c>
      <c r="EX19" s="50">
        <v>1</v>
      </c>
      <c r="EY19" s="50">
        <v>1</v>
      </c>
      <c r="EZ19" s="50">
        <v>1</v>
      </c>
      <c r="FA19" s="50">
        <v>1</v>
      </c>
      <c r="FB19" s="50">
        <v>1</v>
      </c>
      <c r="FC19" s="52">
        <v>1</v>
      </c>
      <c r="FD19" s="49">
        <f>FE19*((3*FF19)+(2*FG19)+FH19+FI19+FJ19+FK19+FL19+FM19+FN19+FO19)</f>
        <v>-36</v>
      </c>
      <c r="FE19" s="50">
        <v>-1</v>
      </c>
      <c r="FF19" s="50">
        <v>4</v>
      </c>
      <c r="FG19" s="50">
        <v>2</v>
      </c>
      <c r="FH19" s="50">
        <v>2</v>
      </c>
      <c r="FI19" s="50">
        <v>2</v>
      </c>
      <c r="FJ19" s="50">
        <v>2</v>
      </c>
      <c r="FK19" s="50">
        <v>2</v>
      </c>
      <c r="FL19" s="50">
        <v>4</v>
      </c>
      <c r="FM19" s="50">
        <v>4</v>
      </c>
      <c r="FN19" s="50">
        <v>2</v>
      </c>
      <c r="FO19" s="52">
        <v>2</v>
      </c>
      <c r="FP19" s="49">
        <f>FQ19*((3*FR19)+(2*FS19)+FT19+FU19+FV19+FW19+FX19+FY19+FZ19+GA19)</f>
        <v>22</v>
      </c>
      <c r="FQ19" s="50">
        <v>1</v>
      </c>
      <c r="FR19" s="50">
        <v>1</v>
      </c>
      <c r="FS19" s="50">
        <v>2</v>
      </c>
      <c r="FT19" s="50">
        <v>4</v>
      </c>
      <c r="FU19" s="50">
        <v>1</v>
      </c>
      <c r="FV19" s="50">
        <v>2</v>
      </c>
      <c r="FW19" s="50">
        <v>2</v>
      </c>
      <c r="FX19" s="50">
        <v>1</v>
      </c>
      <c r="FY19" s="50">
        <v>1</v>
      </c>
      <c r="FZ19" s="50">
        <v>2</v>
      </c>
      <c r="GA19" s="52">
        <v>2</v>
      </c>
      <c r="GB19" s="49">
        <f>GC19*((3*GD19)+(2*GE19)+GF19+GG19+GH19+GI19+GJ19+GK19+GL19+GM19)</f>
        <v>16</v>
      </c>
      <c r="GC19" s="50">
        <v>1</v>
      </c>
      <c r="GD19" s="50">
        <v>1</v>
      </c>
      <c r="GE19" s="50">
        <v>1</v>
      </c>
      <c r="GF19" s="50">
        <v>4</v>
      </c>
      <c r="GG19" s="50">
        <v>1</v>
      </c>
      <c r="GH19" s="50">
        <v>1</v>
      </c>
      <c r="GI19" s="50">
        <v>1</v>
      </c>
      <c r="GJ19" s="50">
        <v>1</v>
      </c>
      <c r="GK19" s="50">
        <v>1</v>
      </c>
      <c r="GL19" s="50">
        <v>1</v>
      </c>
      <c r="GM19" s="52">
        <v>1</v>
      </c>
      <c r="GN19" s="49">
        <f>GO19*((3*GP19)+(2*GQ19)+GR19+GS19+GT19+GU19+GV19+GW19+GX19+GY19)</f>
        <v>19</v>
      </c>
      <c r="GO19" s="50">
        <v>1</v>
      </c>
      <c r="GP19" s="50">
        <v>1</v>
      </c>
      <c r="GQ19" s="50">
        <v>1</v>
      </c>
      <c r="GR19" s="50">
        <v>1</v>
      </c>
      <c r="GS19" s="50">
        <v>1</v>
      </c>
      <c r="GT19" s="50">
        <v>4</v>
      </c>
      <c r="GU19" s="50">
        <v>1</v>
      </c>
      <c r="GV19" s="50">
        <v>1</v>
      </c>
      <c r="GW19" s="50">
        <v>1</v>
      </c>
      <c r="GX19" s="50">
        <v>1</v>
      </c>
      <c r="GY19" s="52">
        <v>4</v>
      </c>
      <c r="GZ19" s="49">
        <f>HA19*((3*HB19)+(2*HC19)+HD19+HE19+HF19+HG19+HH19+HI19+HJ19+HK19)</f>
        <v>-16</v>
      </c>
      <c r="HA19" s="50">
        <v>-1</v>
      </c>
      <c r="HB19" s="50">
        <v>1</v>
      </c>
      <c r="HC19" s="50">
        <v>1</v>
      </c>
      <c r="HD19" s="50">
        <v>4</v>
      </c>
      <c r="HE19" s="50">
        <v>1</v>
      </c>
      <c r="HF19" s="50">
        <v>1</v>
      </c>
      <c r="HG19" s="50">
        <v>1</v>
      </c>
      <c r="HH19" s="50">
        <v>1</v>
      </c>
      <c r="HI19" s="50">
        <v>1</v>
      </c>
      <c r="HJ19" s="50">
        <v>1</v>
      </c>
      <c r="HK19" s="52">
        <v>1</v>
      </c>
      <c r="HL19" s="49">
        <f>HM19*((3*HN19)+(2*HO19)+HP19+HQ19+HR19+HS19+HT19+HU19+HV19+HW19)</f>
        <v>-32</v>
      </c>
      <c r="HM19" s="50">
        <v>-1</v>
      </c>
      <c r="HN19" s="50">
        <v>1</v>
      </c>
      <c r="HO19" s="50">
        <v>2</v>
      </c>
      <c r="HP19" s="50">
        <v>1</v>
      </c>
      <c r="HQ19" s="50">
        <v>4</v>
      </c>
      <c r="HR19" s="50">
        <v>4</v>
      </c>
      <c r="HS19" s="50">
        <v>4</v>
      </c>
      <c r="HT19" s="50">
        <v>1</v>
      </c>
      <c r="HU19" s="50">
        <v>1</v>
      </c>
      <c r="HV19" s="50">
        <v>2</v>
      </c>
      <c r="HW19" s="52">
        <v>8</v>
      </c>
      <c r="HX19" s="49">
        <f>HY19*((3*HZ19)+(2*IA19)+IB19+IC19+ID19+IE19+IF19+IG19+IH19+II19)</f>
        <v>-31</v>
      </c>
      <c r="HY19" s="50">
        <v>-1</v>
      </c>
      <c r="HZ19" s="50">
        <v>2</v>
      </c>
      <c r="IA19" s="50">
        <v>2</v>
      </c>
      <c r="IB19" s="50">
        <v>4</v>
      </c>
      <c r="IC19" s="50">
        <v>2</v>
      </c>
      <c r="ID19" s="50">
        <v>4</v>
      </c>
      <c r="IE19" s="50">
        <v>2</v>
      </c>
      <c r="IF19" s="50">
        <v>1</v>
      </c>
      <c r="IG19" s="50">
        <v>4</v>
      </c>
      <c r="IH19" s="50">
        <v>2</v>
      </c>
      <c r="II19" s="52">
        <v>2</v>
      </c>
      <c r="IJ19" s="49">
        <f>IK19*((3*IL19)+(2*IM19)+IN19+IO19+IP19+IQ19+IR19+IS19+IT19+IU19)</f>
        <v>-24</v>
      </c>
      <c r="IK19" s="50">
        <v>-1</v>
      </c>
      <c r="IL19" s="50">
        <v>2</v>
      </c>
      <c r="IM19" s="50">
        <v>1</v>
      </c>
      <c r="IN19" s="50">
        <v>4</v>
      </c>
      <c r="IO19" s="50">
        <v>2</v>
      </c>
      <c r="IP19" s="50">
        <v>2</v>
      </c>
      <c r="IQ19" s="50">
        <v>2</v>
      </c>
      <c r="IR19" s="50">
        <v>1</v>
      </c>
      <c r="IS19" s="50">
        <v>1</v>
      </c>
      <c r="IT19" s="50">
        <v>2</v>
      </c>
      <c r="IU19" s="53">
        <v>2</v>
      </c>
      <c r="IV19" s="49">
        <f>IW19*((3*IX19)+(2*IY19)+IZ19+JA19+JB19+JC19+JD19+JE19+JF19+JG19)</f>
        <v>28</v>
      </c>
      <c r="IW19" s="50">
        <v>1</v>
      </c>
      <c r="IX19" s="50">
        <v>1</v>
      </c>
      <c r="IY19" s="50">
        <v>1</v>
      </c>
      <c r="IZ19" s="50">
        <v>4</v>
      </c>
      <c r="JA19" s="50">
        <v>4</v>
      </c>
      <c r="JB19" s="50">
        <v>4</v>
      </c>
      <c r="JC19" s="50">
        <v>1</v>
      </c>
      <c r="JD19" s="50">
        <v>1</v>
      </c>
      <c r="JE19" s="50">
        <v>1</v>
      </c>
      <c r="JF19" s="50">
        <v>4</v>
      </c>
      <c r="JG19" s="53">
        <v>4</v>
      </c>
      <c r="JH19" s="49">
        <f>JI19*((3*JJ19)+(2*JK19)+JL19+JM19+JN19+JO19+JP19+JQ19+JR19+JS19)</f>
        <v>17</v>
      </c>
      <c r="JI19" s="50">
        <v>1</v>
      </c>
      <c r="JJ19" s="50">
        <v>1</v>
      </c>
      <c r="JK19" s="50">
        <v>1</v>
      </c>
      <c r="JL19" s="50">
        <v>1</v>
      </c>
      <c r="JM19" s="50">
        <v>1</v>
      </c>
      <c r="JN19" s="50">
        <v>4</v>
      </c>
      <c r="JO19" s="50">
        <v>1</v>
      </c>
      <c r="JP19" s="50">
        <v>1</v>
      </c>
      <c r="JQ19" s="50">
        <v>1</v>
      </c>
      <c r="JR19" s="50">
        <v>2</v>
      </c>
      <c r="JS19" s="52">
        <v>1</v>
      </c>
      <c r="JT19" s="49">
        <f>JU19*((3*JV19)+(2*JW19)+JX19+JY19+JZ19+KA19+KB19+KC19+KD19+KE19)</f>
        <v>17</v>
      </c>
      <c r="JU19" s="50">
        <v>1</v>
      </c>
      <c r="JV19" s="50">
        <v>1</v>
      </c>
      <c r="JW19" s="50">
        <v>1</v>
      </c>
      <c r="JX19" s="50">
        <v>4</v>
      </c>
      <c r="JY19" s="50">
        <v>1</v>
      </c>
      <c r="JZ19" s="50">
        <v>1</v>
      </c>
      <c r="KA19" s="50">
        <v>1</v>
      </c>
      <c r="KB19" s="50">
        <v>1</v>
      </c>
      <c r="KC19" s="50">
        <v>1</v>
      </c>
      <c r="KD19" s="50">
        <v>1</v>
      </c>
      <c r="KE19" s="52">
        <v>2</v>
      </c>
      <c r="KF19" s="56">
        <f>KG19*((3*KH19)+(2*KI19)+KJ19+KK19+KL19+KM19+KN19+KO19+KP19+KQ19)</f>
        <v>19</v>
      </c>
      <c r="KG19" s="50">
        <v>1</v>
      </c>
      <c r="KH19" s="50">
        <v>1</v>
      </c>
      <c r="KI19" s="50">
        <v>1</v>
      </c>
      <c r="KJ19" s="50">
        <v>1</v>
      </c>
      <c r="KK19" s="50">
        <v>1</v>
      </c>
      <c r="KL19" s="50">
        <v>4</v>
      </c>
      <c r="KM19" s="50">
        <v>1</v>
      </c>
      <c r="KN19" s="50">
        <v>1</v>
      </c>
      <c r="KO19" s="50">
        <v>1</v>
      </c>
      <c r="KP19" s="50">
        <v>1</v>
      </c>
      <c r="KQ19" s="52">
        <v>4</v>
      </c>
      <c r="KR19" s="49">
        <f>KS19*((3*KT19)+(2*KU19)+KV19+KW19+KX19+KY19+KZ19+LA19+LB19+LC19)</f>
        <v>-31</v>
      </c>
      <c r="KS19" s="50">
        <v>-1</v>
      </c>
      <c r="KT19" s="50">
        <v>2</v>
      </c>
      <c r="KU19" s="50">
        <v>2</v>
      </c>
      <c r="KV19" s="50">
        <v>4</v>
      </c>
      <c r="KW19" s="50">
        <v>2</v>
      </c>
      <c r="KX19" s="50">
        <v>4</v>
      </c>
      <c r="KY19" s="50">
        <v>2</v>
      </c>
      <c r="KZ19" s="50">
        <v>1</v>
      </c>
      <c r="LA19" s="50">
        <v>4</v>
      </c>
      <c r="LB19" s="50">
        <v>2</v>
      </c>
      <c r="LC19" s="52">
        <v>2</v>
      </c>
      <c r="LD19" s="49">
        <f>LE19*((3*LF19)+(2*LG19)+LH19+LI19+LJ19+LK19+LL19+LM19+LN19+LO19)</f>
        <v>-24</v>
      </c>
      <c r="LE19" s="50">
        <v>-1</v>
      </c>
      <c r="LF19" s="50">
        <v>2</v>
      </c>
      <c r="LG19" s="50">
        <v>1</v>
      </c>
      <c r="LH19" s="50">
        <v>4</v>
      </c>
      <c r="LI19" s="50">
        <v>2</v>
      </c>
      <c r="LJ19" s="50">
        <v>2</v>
      </c>
      <c r="LK19" s="50">
        <v>2</v>
      </c>
      <c r="LL19" s="50">
        <v>1</v>
      </c>
      <c r="LM19" s="50">
        <v>1</v>
      </c>
      <c r="LN19" s="50">
        <v>2</v>
      </c>
      <c r="LO19" s="52">
        <v>2</v>
      </c>
      <c r="LP19" s="49">
        <f>LQ19*((3*LR19)+(2*LS19)+LT19+LU19+LV19+LW19+LX19+LY19+LZ19+MA19)</f>
        <v>28</v>
      </c>
      <c r="LQ19" s="50">
        <v>1</v>
      </c>
      <c r="LR19" s="50">
        <v>1</v>
      </c>
      <c r="LS19" s="50">
        <v>1</v>
      </c>
      <c r="LT19" s="50">
        <v>4</v>
      </c>
      <c r="LU19" s="50">
        <v>4</v>
      </c>
      <c r="LV19" s="50">
        <v>4</v>
      </c>
      <c r="LW19" s="50">
        <v>1</v>
      </c>
      <c r="LX19" s="50">
        <v>1</v>
      </c>
      <c r="LY19" s="50">
        <v>1</v>
      </c>
      <c r="LZ19" s="50">
        <v>4</v>
      </c>
      <c r="MA19" s="52">
        <v>4</v>
      </c>
      <c r="MB19" s="49">
        <f>MC19*((3*MD19)+(2*ME19)+MF19+MG19+MH19+MI19+MJ19+MK19+ML19+MM19)</f>
        <v>-17</v>
      </c>
      <c r="MC19" s="50">
        <v>-1</v>
      </c>
      <c r="MD19" s="50">
        <v>1</v>
      </c>
      <c r="ME19" s="50">
        <v>1</v>
      </c>
      <c r="MF19" s="50">
        <v>4</v>
      </c>
      <c r="MG19" s="50">
        <v>1</v>
      </c>
      <c r="MH19" s="50">
        <v>1</v>
      </c>
      <c r="MI19" s="50">
        <v>1</v>
      </c>
      <c r="MJ19" s="50">
        <v>1</v>
      </c>
      <c r="MK19" s="50">
        <v>1</v>
      </c>
      <c r="ML19" s="50">
        <v>1</v>
      </c>
      <c r="MM19" s="52">
        <v>2</v>
      </c>
      <c r="MN19" s="49">
        <f>MO19*((3*MP19)+(2*MQ19)+MR19+MS19+MT19+MU19+MV19+MW19+MX19+MY19)</f>
        <v>19</v>
      </c>
      <c r="MO19" s="50">
        <v>1</v>
      </c>
      <c r="MP19" s="50">
        <v>1</v>
      </c>
      <c r="MQ19" s="50">
        <v>1</v>
      </c>
      <c r="MR19" s="50">
        <v>1</v>
      </c>
      <c r="MS19" s="50">
        <v>1</v>
      </c>
      <c r="MT19" s="50">
        <v>4</v>
      </c>
      <c r="MU19" s="50">
        <v>1</v>
      </c>
      <c r="MV19" s="50">
        <v>1</v>
      </c>
      <c r="MW19" s="50">
        <v>1</v>
      </c>
      <c r="MX19" s="50">
        <v>1</v>
      </c>
      <c r="MY19" s="52">
        <v>4</v>
      </c>
      <c r="MZ19" s="49">
        <f>NA19*((3*NB19)+(2*NC19)+ND19+NE19+NF19+NG19+NH19+NI19+NJ19+NK19)</f>
        <v>-31</v>
      </c>
      <c r="NA19" s="50">
        <v>-1</v>
      </c>
      <c r="NB19" s="50">
        <v>2</v>
      </c>
      <c r="NC19" s="50">
        <v>2</v>
      </c>
      <c r="ND19" s="50">
        <v>4</v>
      </c>
      <c r="NE19" s="50">
        <v>2</v>
      </c>
      <c r="NF19" s="50">
        <v>4</v>
      </c>
      <c r="NG19" s="50">
        <v>2</v>
      </c>
      <c r="NH19" s="50">
        <v>1</v>
      </c>
      <c r="NI19" s="50">
        <v>4</v>
      </c>
      <c r="NJ19" s="50">
        <v>2</v>
      </c>
      <c r="NK19" s="52">
        <v>2</v>
      </c>
      <c r="NL19" s="49">
        <f>NM19*((3*NN19)+(2*NO19)+NP19+NQ19+NR19+NS19+NT19+NU19+NV19+NW19)</f>
        <v>-22</v>
      </c>
      <c r="NM19" s="50">
        <v>-1</v>
      </c>
      <c r="NN19" s="50">
        <v>1</v>
      </c>
      <c r="NO19" s="50">
        <v>1</v>
      </c>
      <c r="NP19" s="50">
        <v>4</v>
      </c>
      <c r="NQ19" s="50">
        <v>4</v>
      </c>
      <c r="NR19" s="50">
        <v>1</v>
      </c>
      <c r="NS19" s="50">
        <v>1</v>
      </c>
      <c r="NT19" s="50">
        <v>1</v>
      </c>
      <c r="NU19" s="50">
        <v>1</v>
      </c>
      <c r="NV19" s="50">
        <v>4</v>
      </c>
      <c r="NW19" s="53">
        <v>1</v>
      </c>
      <c r="NX19" s="49">
        <f>NY19*((3*NZ19)+(2*OA19)+OB19+OC19+OD19+OE19+OF19+OG19+OH19+OI19)</f>
        <v>-17</v>
      </c>
      <c r="NY19" s="50">
        <v>-1</v>
      </c>
      <c r="NZ19" s="50">
        <v>1</v>
      </c>
      <c r="OA19" s="50">
        <v>1</v>
      </c>
      <c r="OB19" s="50">
        <v>4</v>
      </c>
      <c r="OC19" s="50">
        <v>1</v>
      </c>
      <c r="OD19" s="50">
        <v>1</v>
      </c>
      <c r="OE19" s="50">
        <v>1</v>
      </c>
      <c r="OF19" s="50">
        <v>1</v>
      </c>
      <c r="OG19" s="50">
        <v>1</v>
      </c>
      <c r="OH19" s="50">
        <v>1</v>
      </c>
      <c r="OI19" s="53">
        <v>2</v>
      </c>
      <c r="OJ19" s="49">
        <f>OK19*((3*OL19)+(2*OM19)+ON19+OO19+OP19+OQ19+OR19+OS19+OT19+OU19)</f>
        <v>-38</v>
      </c>
      <c r="OK19" s="50">
        <v>-1</v>
      </c>
      <c r="OL19" s="50">
        <v>2</v>
      </c>
      <c r="OM19" s="50">
        <v>4</v>
      </c>
      <c r="ON19" s="50">
        <v>2</v>
      </c>
      <c r="OO19" s="50">
        <v>2</v>
      </c>
      <c r="OP19" s="50">
        <v>2</v>
      </c>
      <c r="OQ19" s="50">
        <v>4</v>
      </c>
      <c r="OR19" s="50">
        <v>4</v>
      </c>
      <c r="OS19" s="50">
        <v>4</v>
      </c>
      <c r="OT19" s="50">
        <v>2</v>
      </c>
      <c r="OU19" s="52">
        <v>4</v>
      </c>
      <c r="OV19" s="49">
        <f>OW19*((3*OX19)+(2*OY19)+OZ19+PA19+PB19+PC19+PD19+PE19+PF19+PG19)</f>
        <v>-25</v>
      </c>
      <c r="OW19" s="50">
        <v>-1</v>
      </c>
      <c r="OX19" s="50">
        <v>2</v>
      </c>
      <c r="OY19" s="50">
        <v>1</v>
      </c>
      <c r="OZ19" s="50">
        <v>4</v>
      </c>
      <c r="PA19" s="50">
        <v>2</v>
      </c>
      <c r="PB19" s="50">
        <v>2</v>
      </c>
      <c r="PC19" s="50">
        <v>1</v>
      </c>
      <c r="PD19" s="50">
        <v>1</v>
      </c>
      <c r="PE19" s="50">
        <v>1</v>
      </c>
      <c r="PF19" s="50">
        <v>2</v>
      </c>
      <c r="PG19" s="52">
        <v>4</v>
      </c>
      <c r="PH19" s="49">
        <f>PI19*((3*PJ19)+(2*PK19)+PL19+PM19+PN19+PO19+PP19+PQ19+PR19+PS19)</f>
        <v>19</v>
      </c>
      <c r="PI19" s="50">
        <v>1</v>
      </c>
      <c r="PJ19" s="50">
        <v>1</v>
      </c>
      <c r="PK19" s="50">
        <v>1</v>
      </c>
      <c r="PL19" s="50">
        <v>1</v>
      </c>
      <c r="PM19" s="50">
        <v>1</v>
      </c>
      <c r="PN19" s="50">
        <v>4</v>
      </c>
      <c r="PO19" s="50">
        <v>1</v>
      </c>
      <c r="PP19" s="50">
        <v>1</v>
      </c>
      <c r="PQ19" s="50">
        <v>1</v>
      </c>
      <c r="PR19" s="50">
        <v>1</v>
      </c>
      <c r="PS19" s="52">
        <v>4</v>
      </c>
      <c r="PT19" s="49">
        <f>PU19*((3*PV19)+(2*PW19)+PX19+PY19+PZ19+QA19+QB19+QC19+QD19+QE19)</f>
        <v>19</v>
      </c>
      <c r="PU19" s="50">
        <v>1</v>
      </c>
      <c r="PV19" s="50">
        <v>1</v>
      </c>
      <c r="PW19" s="50">
        <v>1</v>
      </c>
      <c r="PX19" s="50">
        <v>4</v>
      </c>
      <c r="PY19" s="50">
        <v>1</v>
      </c>
      <c r="PZ19" s="50">
        <v>4</v>
      </c>
      <c r="QA19" s="50">
        <v>1</v>
      </c>
      <c r="QB19" s="50">
        <v>1</v>
      </c>
      <c r="QC19" s="50">
        <v>1</v>
      </c>
      <c r="QD19" s="50">
        <v>1</v>
      </c>
      <c r="QE19" s="52">
        <v>1</v>
      </c>
      <c r="QF19" s="49">
        <f>QG19*((3*QH19)+(2*QI19)+QJ19+QK19+QL19+QM19+QN19+QO19+QP19+QQ19)</f>
        <v>-31</v>
      </c>
      <c r="QG19" s="50">
        <v>-1</v>
      </c>
      <c r="QH19" s="50">
        <v>2</v>
      </c>
      <c r="QI19" s="50">
        <v>1</v>
      </c>
      <c r="QJ19" s="50">
        <v>4</v>
      </c>
      <c r="QK19" s="50">
        <v>2</v>
      </c>
      <c r="QL19" s="50">
        <v>4</v>
      </c>
      <c r="QM19" s="50">
        <v>1</v>
      </c>
      <c r="QN19" s="50">
        <v>4</v>
      </c>
      <c r="QO19" s="50">
        <v>4</v>
      </c>
      <c r="QP19" s="50">
        <v>2</v>
      </c>
      <c r="QQ19" s="52">
        <v>2</v>
      </c>
      <c r="QR19" s="49">
        <f>QS19*((3*QT19)+(2*QU19)+QV19+QW19+QX19+QY19+QZ19+RA19+RB19+RC19)</f>
        <v>28</v>
      </c>
      <c r="QS19" s="50">
        <v>1</v>
      </c>
      <c r="QT19" s="50">
        <v>1</v>
      </c>
      <c r="QU19" s="50">
        <v>1</v>
      </c>
      <c r="QV19" s="50">
        <v>2</v>
      </c>
      <c r="QW19" s="50">
        <v>2</v>
      </c>
      <c r="QX19" s="50">
        <v>4</v>
      </c>
      <c r="QY19" s="50">
        <v>2</v>
      </c>
      <c r="QZ19" s="50">
        <v>1</v>
      </c>
      <c r="RA19" s="50">
        <v>4</v>
      </c>
      <c r="RB19" s="50">
        <v>4</v>
      </c>
      <c r="RC19" s="52">
        <v>4</v>
      </c>
      <c r="RD19" s="49">
        <f>RE19*((3*RF19)+(2*RG19)+RH19+RI19+RJ19+RK19+RL19+RM19+RN19+RO19)</f>
        <v>24</v>
      </c>
      <c r="RE19" s="50">
        <v>1</v>
      </c>
      <c r="RF19" s="50">
        <v>1</v>
      </c>
      <c r="RG19" s="50">
        <v>1</v>
      </c>
      <c r="RH19" s="50">
        <v>4</v>
      </c>
      <c r="RI19" s="50">
        <v>2</v>
      </c>
      <c r="RJ19" s="50">
        <v>4</v>
      </c>
      <c r="RK19" s="50">
        <v>1</v>
      </c>
      <c r="RL19" s="50">
        <v>1</v>
      </c>
      <c r="RM19" s="50">
        <v>1</v>
      </c>
      <c r="RN19" s="50">
        <v>2</v>
      </c>
      <c r="RO19" s="52">
        <v>4</v>
      </c>
      <c r="RP19" s="49">
        <f>RQ19*((3*RR19)+(2*RS19)+RT19+RU19+RV19+RW19+RX19+RY19+RZ19+SA19)</f>
        <v>19</v>
      </c>
      <c r="RQ19" s="50">
        <v>1</v>
      </c>
      <c r="RR19" s="50">
        <v>1</v>
      </c>
      <c r="RS19" s="50">
        <v>1</v>
      </c>
      <c r="RT19" s="50">
        <v>4</v>
      </c>
      <c r="RU19" s="50">
        <v>1</v>
      </c>
      <c r="RV19" s="50">
        <v>4</v>
      </c>
      <c r="RW19" s="50">
        <v>1</v>
      </c>
      <c r="RX19" s="50">
        <v>1</v>
      </c>
      <c r="RY19" s="50">
        <v>1</v>
      </c>
      <c r="RZ19" s="50">
        <v>1</v>
      </c>
      <c r="SA19" s="52">
        <v>1</v>
      </c>
      <c r="SB19" s="49">
        <f>SC19*((3*SD19)+(2*SE19)+SF19+SG19+SH19+SI19+SJ19+SK19+SL19+SM19)</f>
        <v>20</v>
      </c>
      <c r="SC19" s="50">
        <v>1</v>
      </c>
      <c r="SD19" s="50">
        <v>1</v>
      </c>
      <c r="SE19" s="50">
        <v>1</v>
      </c>
      <c r="SF19" s="50">
        <v>4</v>
      </c>
      <c r="SG19" s="50">
        <v>2</v>
      </c>
      <c r="SH19" s="50">
        <v>2</v>
      </c>
      <c r="SI19" s="50">
        <v>1</v>
      </c>
      <c r="SJ19" s="50">
        <v>1</v>
      </c>
      <c r="SK19" s="50">
        <v>1</v>
      </c>
      <c r="SL19" s="50">
        <v>2</v>
      </c>
      <c r="SM19" s="52">
        <v>2</v>
      </c>
      <c r="SN19" s="49">
        <f>SO19*((3*SP19)+(2*SQ19)+SR19+SS19+ST19+SU19+SV19+SW19+SX19+SY19)</f>
        <v>19</v>
      </c>
      <c r="SO19" s="50">
        <v>1</v>
      </c>
      <c r="SP19" s="50">
        <v>1</v>
      </c>
      <c r="SQ19" s="50">
        <v>1</v>
      </c>
      <c r="SR19" s="50">
        <v>4</v>
      </c>
      <c r="SS19" s="50">
        <v>1</v>
      </c>
      <c r="ST19" s="50">
        <v>4</v>
      </c>
      <c r="SU19" s="50">
        <v>1</v>
      </c>
      <c r="SV19" s="50">
        <v>1</v>
      </c>
      <c r="SW19" s="50">
        <v>1</v>
      </c>
      <c r="SX19" s="50">
        <v>1</v>
      </c>
      <c r="SY19" s="52">
        <v>1</v>
      </c>
      <c r="SZ19" s="49">
        <f>TA19*((3*TB19)+(2*TC19)+TD19+TE19+TF19+TG19+TH19+TI19+TJ19+TK19)</f>
        <v>-38</v>
      </c>
      <c r="TA19" s="50">
        <v>-1</v>
      </c>
      <c r="TB19" s="50">
        <v>2</v>
      </c>
      <c r="TC19" s="50">
        <v>4</v>
      </c>
      <c r="TD19" s="50">
        <v>2</v>
      </c>
      <c r="TE19" s="50">
        <v>2</v>
      </c>
      <c r="TF19" s="50">
        <v>2</v>
      </c>
      <c r="TG19" s="50">
        <v>4</v>
      </c>
      <c r="TH19" s="50">
        <v>4</v>
      </c>
      <c r="TI19" s="50">
        <v>4</v>
      </c>
      <c r="TJ19" s="50">
        <v>2</v>
      </c>
      <c r="TK19" s="52">
        <v>4</v>
      </c>
      <c r="TL19" s="49">
        <f>TM19*((3*TN19)+(2*TO19)+TP19+TQ19+TR19+TS19+TT19+TU19+TV19+TW19)</f>
        <v>17</v>
      </c>
      <c r="TM19" s="50">
        <v>1</v>
      </c>
      <c r="TN19" s="50">
        <v>1</v>
      </c>
      <c r="TO19" s="50">
        <v>1</v>
      </c>
      <c r="TP19" s="50">
        <v>4</v>
      </c>
      <c r="TQ19" s="50">
        <v>1</v>
      </c>
      <c r="TR19" s="50">
        <v>2</v>
      </c>
      <c r="TS19" s="50">
        <v>1</v>
      </c>
      <c r="TT19" s="50">
        <v>1</v>
      </c>
      <c r="TU19" s="50">
        <v>1</v>
      </c>
      <c r="TV19" s="50">
        <v>1</v>
      </c>
      <c r="TW19" s="52">
        <v>1</v>
      </c>
      <c r="TX19" s="49">
        <f>TY19*((3*TZ19)+(2*UA19)+UB19+UC19+UD19+UE19+UF19+UG19+UH19+UI19)</f>
        <v>-29</v>
      </c>
      <c r="TY19" s="50">
        <v>-1</v>
      </c>
      <c r="TZ19" s="50">
        <v>1</v>
      </c>
      <c r="UA19" s="50">
        <v>2</v>
      </c>
      <c r="UB19" s="50">
        <v>4</v>
      </c>
      <c r="UC19" s="50">
        <v>2</v>
      </c>
      <c r="UD19" s="50">
        <v>4</v>
      </c>
      <c r="UE19" s="50">
        <v>2</v>
      </c>
      <c r="UF19" s="50">
        <v>4</v>
      </c>
      <c r="UG19" s="50">
        <v>1</v>
      </c>
      <c r="UH19" s="50">
        <v>1</v>
      </c>
      <c r="UI19" s="52">
        <v>4</v>
      </c>
      <c r="UJ19" s="75"/>
    </row>
    <row r="20" spans="1:615" s="9" customFormat="1" ht="15" customHeight="1" x14ac:dyDescent="0.25">
      <c r="A20" s="114"/>
      <c r="B20" s="129"/>
      <c r="C20" s="122" t="s">
        <v>49</v>
      </c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4"/>
      <c r="O20" s="63">
        <v>100</v>
      </c>
      <c r="P20" s="4">
        <f t="shared" ref="P20:P37" si="0">Q20*((3*R20)+(2*S20)+T20+U20+V20+W20+X20+Y20+Z20+AA20)</f>
        <v>-19</v>
      </c>
      <c r="Q20" s="5">
        <v>-1</v>
      </c>
      <c r="R20" s="6">
        <v>1</v>
      </c>
      <c r="S20" s="6">
        <v>1</v>
      </c>
      <c r="T20" s="6">
        <v>4</v>
      </c>
      <c r="U20" s="6">
        <v>1</v>
      </c>
      <c r="V20" s="6">
        <v>1</v>
      </c>
      <c r="W20" s="6">
        <v>1</v>
      </c>
      <c r="X20" s="6">
        <v>1</v>
      </c>
      <c r="Y20" s="6">
        <v>1</v>
      </c>
      <c r="Z20" s="5">
        <v>1</v>
      </c>
      <c r="AA20" s="7">
        <v>4</v>
      </c>
      <c r="AB20" s="4">
        <f t="shared" ref="AB20:AB37" si="1">AC20*((3*AD20)+(2*AE20)+AF20+AG20+AH20+AI20+AJ20+AK20+AL20+AM20)</f>
        <v>16</v>
      </c>
      <c r="AC20" s="5">
        <v>1</v>
      </c>
      <c r="AD20" s="5">
        <v>1</v>
      </c>
      <c r="AE20" s="5">
        <v>1</v>
      </c>
      <c r="AF20" s="5">
        <v>4</v>
      </c>
      <c r="AG20" s="5">
        <v>1</v>
      </c>
      <c r="AH20" s="5">
        <v>1</v>
      </c>
      <c r="AI20" s="5">
        <v>1</v>
      </c>
      <c r="AJ20" s="5">
        <v>1</v>
      </c>
      <c r="AK20" s="5">
        <v>1</v>
      </c>
      <c r="AL20" s="5">
        <v>1</v>
      </c>
      <c r="AM20" s="28">
        <v>1</v>
      </c>
      <c r="AN20" s="4">
        <f t="shared" ref="AN20:AN37" si="2">AO20*((3*AP20)+(2*AQ20)+AR20+AS20+AT20+AU20+AV20+AW20+AX20+AY20)</f>
        <v>13</v>
      </c>
      <c r="AO20" s="5">
        <v>1</v>
      </c>
      <c r="AP20" s="5">
        <v>1</v>
      </c>
      <c r="AQ20" s="5">
        <v>1</v>
      </c>
      <c r="AR20" s="5">
        <v>1</v>
      </c>
      <c r="AS20" s="5">
        <v>1</v>
      </c>
      <c r="AT20" s="5">
        <v>1</v>
      </c>
      <c r="AU20" s="5">
        <v>1</v>
      </c>
      <c r="AV20" s="5">
        <v>1</v>
      </c>
      <c r="AW20" s="5">
        <v>1</v>
      </c>
      <c r="AX20" s="5">
        <v>1</v>
      </c>
      <c r="AY20" s="28">
        <v>1</v>
      </c>
      <c r="AZ20" s="4">
        <f t="shared" ref="AZ20:AZ37" si="3">BA20*((3*BB20)+(2*BC20)+BD20+BE20+BF20+BG20+BH20+BI20+BJ20+BK20)</f>
        <v>-18</v>
      </c>
      <c r="BA20" s="5">
        <v>-1</v>
      </c>
      <c r="BB20" s="5">
        <v>2</v>
      </c>
      <c r="BC20" s="5">
        <v>2</v>
      </c>
      <c r="BD20" s="5">
        <v>1</v>
      </c>
      <c r="BE20" s="5">
        <v>1</v>
      </c>
      <c r="BF20" s="5">
        <v>1</v>
      </c>
      <c r="BG20" s="5">
        <v>1</v>
      </c>
      <c r="BH20" s="5">
        <v>1</v>
      </c>
      <c r="BI20" s="5">
        <v>1</v>
      </c>
      <c r="BJ20" s="5">
        <v>1</v>
      </c>
      <c r="BK20" s="28">
        <v>1</v>
      </c>
      <c r="BL20" s="38">
        <f t="shared" ref="BL20:BL37" si="4">BM20*((3*BN20)+(2*BO20)+BP20+BQ20+BR20+BS20+BT20+BU20+BV20+BW20)</f>
        <v>16</v>
      </c>
      <c r="BM20" s="5">
        <v>1</v>
      </c>
      <c r="BN20" s="5">
        <v>1</v>
      </c>
      <c r="BO20" s="8">
        <v>1</v>
      </c>
      <c r="BP20" s="5">
        <v>4</v>
      </c>
      <c r="BQ20" s="5">
        <v>1</v>
      </c>
      <c r="BR20" s="5">
        <v>1</v>
      </c>
      <c r="BS20" s="5">
        <v>1</v>
      </c>
      <c r="BT20" s="5">
        <v>1</v>
      </c>
      <c r="BU20" s="5">
        <v>1</v>
      </c>
      <c r="BV20" s="5">
        <v>1</v>
      </c>
      <c r="BW20" s="7">
        <v>1</v>
      </c>
      <c r="BX20" s="4">
        <f t="shared" ref="BX20:BX37" si="5">BY20*((3*BZ20)+(2*CA20)+CB20+CC20+CD20+CE20+CF20+CG20+CH20+CI20)</f>
        <v>16</v>
      </c>
      <c r="BY20" s="5">
        <v>1</v>
      </c>
      <c r="BZ20" s="5">
        <v>1</v>
      </c>
      <c r="CA20" s="5">
        <v>1</v>
      </c>
      <c r="CB20" s="5">
        <v>4</v>
      </c>
      <c r="CC20" s="5">
        <v>1</v>
      </c>
      <c r="CD20" s="5">
        <v>1</v>
      </c>
      <c r="CE20" s="5">
        <v>1</v>
      </c>
      <c r="CF20" s="5">
        <v>1</v>
      </c>
      <c r="CG20" s="5">
        <v>1</v>
      </c>
      <c r="CH20" s="5">
        <v>1</v>
      </c>
      <c r="CI20" s="7">
        <v>1</v>
      </c>
      <c r="CJ20" s="4">
        <f t="shared" ref="CJ20:CJ37" si="6">CK20*((3*CL20)+(2*CM20)+CN20+CO20+CP20+CQ20+CR20+CS20+CT20+CU20)</f>
        <v>-19</v>
      </c>
      <c r="CK20" s="5">
        <v>-1</v>
      </c>
      <c r="CL20" s="5">
        <v>2</v>
      </c>
      <c r="CM20" s="5">
        <v>1</v>
      </c>
      <c r="CN20" s="5">
        <v>4</v>
      </c>
      <c r="CO20" s="5">
        <v>1</v>
      </c>
      <c r="CP20" s="5">
        <v>1</v>
      </c>
      <c r="CQ20" s="5">
        <v>1</v>
      </c>
      <c r="CR20" s="5">
        <v>1</v>
      </c>
      <c r="CS20" s="5">
        <v>1</v>
      </c>
      <c r="CT20" s="5">
        <v>1</v>
      </c>
      <c r="CU20" s="7">
        <v>1</v>
      </c>
      <c r="CV20" s="4">
        <f t="shared" ref="CV20:CV37" si="7">CW20*((3*CX20)+(2*CY20)+CZ20+DA20+DB20+DC20+DD20+DE20+DF20+DG20)</f>
        <v>19</v>
      </c>
      <c r="CW20" s="5">
        <v>1</v>
      </c>
      <c r="CX20" s="6">
        <v>1</v>
      </c>
      <c r="CY20" s="6">
        <v>1</v>
      </c>
      <c r="CZ20" s="6">
        <v>4</v>
      </c>
      <c r="DA20" s="6">
        <v>1</v>
      </c>
      <c r="DB20" s="6">
        <v>1</v>
      </c>
      <c r="DC20" s="6">
        <v>1</v>
      </c>
      <c r="DD20" s="6">
        <v>1</v>
      </c>
      <c r="DE20" s="6">
        <v>1</v>
      </c>
      <c r="DF20" s="5">
        <v>1</v>
      </c>
      <c r="DG20" s="7">
        <v>4</v>
      </c>
      <c r="DH20" s="4">
        <f t="shared" ref="DH20:DH37" si="8">DI20*((3*DJ20)+(2*DK20)+DL20+DM20+DN20+DO20+DP20+DQ20+DR20+DS20)</f>
        <v>16</v>
      </c>
      <c r="DI20" s="5">
        <v>1</v>
      </c>
      <c r="DJ20" s="5">
        <v>1</v>
      </c>
      <c r="DK20" s="5">
        <v>1</v>
      </c>
      <c r="DL20" s="5">
        <v>4</v>
      </c>
      <c r="DM20" s="5">
        <v>1</v>
      </c>
      <c r="DN20" s="5">
        <v>1</v>
      </c>
      <c r="DO20" s="5">
        <v>1</v>
      </c>
      <c r="DP20" s="5">
        <v>1</v>
      </c>
      <c r="DQ20" s="5">
        <v>1</v>
      </c>
      <c r="DR20" s="5">
        <v>1</v>
      </c>
      <c r="DS20" s="7">
        <v>1</v>
      </c>
      <c r="DT20" s="4">
        <f t="shared" ref="DT20:DT37" si="9">DU20*((3*DV20)+(2*DW20)+DX20+DY20+DZ20+EA20+EB20+EC20+ED20+EE20)</f>
        <v>-16</v>
      </c>
      <c r="DU20" s="5">
        <v>-1</v>
      </c>
      <c r="DV20" s="5">
        <v>1</v>
      </c>
      <c r="DW20" s="5">
        <v>1</v>
      </c>
      <c r="DX20" s="5">
        <v>4</v>
      </c>
      <c r="DY20" s="5">
        <v>1</v>
      </c>
      <c r="DZ20" s="5">
        <v>1</v>
      </c>
      <c r="EA20" s="5">
        <v>1</v>
      </c>
      <c r="EB20" s="5">
        <v>1</v>
      </c>
      <c r="EC20" s="5">
        <v>1</v>
      </c>
      <c r="ED20" s="5">
        <v>1</v>
      </c>
      <c r="EE20" s="7">
        <v>1</v>
      </c>
      <c r="EF20" s="4">
        <f t="shared" ref="EF20:EF37" si="10">EG20*((3*EH20)+(2*EI20)+EJ20+EK20+EL20+EM20+EN20+EO20+EP20+EQ20)</f>
        <v>16</v>
      </c>
      <c r="EG20" s="5">
        <v>1</v>
      </c>
      <c r="EH20" s="5">
        <v>1</v>
      </c>
      <c r="EI20" s="5">
        <v>1</v>
      </c>
      <c r="EJ20" s="5">
        <v>4</v>
      </c>
      <c r="EK20" s="5">
        <v>1</v>
      </c>
      <c r="EL20" s="5">
        <v>1</v>
      </c>
      <c r="EM20" s="5">
        <v>1</v>
      </c>
      <c r="EN20" s="5">
        <v>1</v>
      </c>
      <c r="EO20" s="5">
        <v>1</v>
      </c>
      <c r="EP20" s="5">
        <v>1</v>
      </c>
      <c r="EQ20" s="7">
        <v>1</v>
      </c>
      <c r="ER20" s="4">
        <f t="shared" ref="ER20:ER37" si="11">ES20*((3*ET20)+(2*EU20)+EV20+EW20+EX20+EY20+EZ20+FA20+FB20+FC20)</f>
        <v>16</v>
      </c>
      <c r="ES20" s="5">
        <v>1</v>
      </c>
      <c r="ET20" s="5">
        <v>1</v>
      </c>
      <c r="EU20" s="5">
        <v>1</v>
      </c>
      <c r="EV20" s="5">
        <v>4</v>
      </c>
      <c r="EW20" s="5">
        <v>1</v>
      </c>
      <c r="EX20" s="5">
        <v>1</v>
      </c>
      <c r="EY20" s="5">
        <v>1</v>
      </c>
      <c r="EZ20" s="5">
        <v>1</v>
      </c>
      <c r="FA20" s="5">
        <v>1</v>
      </c>
      <c r="FB20" s="5">
        <v>1</v>
      </c>
      <c r="FC20" s="7">
        <v>1</v>
      </c>
      <c r="FD20" s="4">
        <f t="shared" ref="FD20:FD37" si="12">FE20*((3*FF20)+(2*FG20)+FH20+FI20+FJ20+FK20+FL20+FM20+FN20+FO20)</f>
        <v>27</v>
      </c>
      <c r="FE20" s="5">
        <v>1</v>
      </c>
      <c r="FF20" s="5">
        <v>2</v>
      </c>
      <c r="FG20" s="5">
        <v>2</v>
      </c>
      <c r="FH20" s="5">
        <v>2</v>
      </c>
      <c r="FI20" s="5">
        <v>2</v>
      </c>
      <c r="FJ20" s="5">
        <v>2</v>
      </c>
      <c r="FK20" s="5">
        <v>2</v>
      </c>
      <c r="FL20" s="5">
        <v>1</v>
      </c>
      <c r="FM20" s="5">
        <v>4</v>
      </c>
      <c r="FN20" s="5">
        <v>2</v>
      </c>
      <c r="FO20" s="7">
        <v>2</v>
      </c>
      <c r="FP20" s="4">
        <f t="shared" ref="FP20:FP37" si="13">FQ20*((3*FR20)+(2*FS20)+FT20+FU20+FV20+FW20+FX20+FY20+FZ20+GA20)</f>
        <v>21</v>
      </c>
      <c r="FQ20" s="5">
        <v>1</v>
      </c>
      <c r="FR20" s="5">
        <v>1</v>
      </c>
      <c r="FS20" s="5">
        <v>2</v>
      </c>
      <c r="FT20" s="5">
        <v>4</v>
      </c>
      <c r="FU20" s="5">
        <v>1</v>
      </c>
      <c r="FV20" s="5">
        <v>2</v>
      </c>
      <c r="FW20" s="5">
        <v>2</v>
      </c>
      <c r="FX20" s="5">
        <v>1</v>
      </c>
      <c r="FY20" s="5">
        <v>1</v>
      </c>
      <c r="FZ20" s="5">
        <v>1</v>
      </c>
      <c r="GA20" s="7">
        <v>2</v>
      </c>
      <c r="GB20" s="4">
        <f t="shared" ref="GB20:GB37" si="14">GC20*((3*GD20)+(2*GE20)+GF20+GG20+GH20+GI20+GJ20+GK20+GL20+GM20)</f>
        <v>22</v>
      </c>
      <c r="GC20" s="5">
        <v>1</v>
      </c>
      <c r="GD20" s="5">
        <v>1</v>
      </c>
      <c r="GE20" s="5">
        <v>1</v>
      </c>
      <c r="GF20" s="5">
        <v>4</v>
      </c>
      <c r="GG20" s="5">
        <v>1</v>
      </c>
      <c r="GH20" s="5">
        <v>1</v>
      </c>
      <c r="GI20" s="5">
        <v>4</v>
      </c>
      <c r="GJ20" s="5">
        <v>1</v>
      </c>
      <c r="GK20" s="5">
        <v>4</v>
      </c>
      <c r="GL20" s="5">
        <v>1</v>
      </c>
      <c r="GM20" s="7">
        <v>1</v>
      </c>
      <c r="GN20" s="4">
        <f t="shared" ref="GN20:GN37" si="15">GO20*((3*GP20)+(2*GQ20)+GR20+GS20+GT20+GU20+GV20+GW20+GX20+GY20)</f>
        <v>19</v>
      </c>
      <c r="GO20" s="5">
        <v>1</v>
      </c>
      <c r="GP20" s="5">
        <v>1</v>
      </c>
      <c r="GQ20" s="5">
        <v>1</v>
      </c>
      <c r="GR20" s="5">
        <v>1</v>
      </c>
      <c r="GS20" s="5">
        <v>1</v>
      </c>
      <c r="GT20" s="5">
        <v>4</v>
      </c>
      <c r="GU20" s="5">
        <v>1</v>
      </c>
      <c r="GV20" s="5">
        <v>1</v>
      </c>
      <c r="GW20" s="5">
        <v>1</v>
      </c>
      <c r="GX20" s="5">
        <v>1</v>
      </c>
      <c r="GY20" s="7">
        <v>4</v>
      </c>
      <c r="GZ20" s="4">
        <f t="shared" ref="GZ20:GZ37" si="16">HA20*((3*HB20)+(2*HC20)+HD20+HE20+HF20+HG20+HH20+HI20+HJ20+HK20)</f>
        <v>-16</v>
      </c>
      <c r="HA20" s="5">
        <v>-1</v>
      </c>
      <c r="HB20" s="5">
        <v>1</v>
      </c>
      <c r="HC20" s="5">
        <v>1</v>
      </c>
      <c r="HD20" s="5">
        <v>4</v>
      </c>
      <c r="HE20" s="5">
        <v>1</v>
      </c>
      <c r="HF20" s="5">
        <v>1</v>
      </c>
      <c r="HG20" s="5">
        <v>1</v>
      </c>
      <c r="HH20" s="5">
        <v>1</v>
      </c>
      <c r="HI20" s="5">
        <v>1</v>
      </c>
      <c r="HJ20" s="5">
        <v>1</v>
      </c>
      <c r="HK20" s="7">
        <v>1</v>
      </c>
      <c r="HL20" s="4">
        <f t="shared" ref="HL20:HL37" si="17">HM20*((3*HN20)+(2*HO20)+HP20+HQ20+HR20+HS20+HT20+HU20+HV20+HW20)</f>
        <v>34</v>
      </c>
      <c r="HM20" s="5">
        <v>1</v>
      </c>
      <c r="HN20" s="5">
        <v>1</v>
      </c>
      <c r="HO20" s="5">
        <v>2</v>
      </c>
      <c r="HP20" s="5">
        <v>1</v>
      </c>
      <c r="HQ20" s="5">
        <v>4</v>
      </c>
      <c r="HR20" s="5">
        <v>4</v>
      </c>
      <c r="HS20" s="5">
        <v>4</v>
      </c>
      <c r="HT20" s="5">
        <v>1</v>
      </c>
      <c r="HU20" s="5">
        <v>4</v>
      </c>
      <c r="HV20" s="5">
        <v>1</v>
      </c>
      <c r="HW20" s="7">
        <v>8</v>
      </c>
      <c r="HX20" s="4">
        <f t="shared" ref="HX20:HX37" si="18">HY20*((3*HZ20)+(2*IA20)+IB20+IC20+ID20+IE20+IF20+IG20+IH20+II20)</f>
        <v>24</v>
      </c>
      <c r="HY20" s="5">
        <v>1</v>
      </c>
      <c r="HZ20" s="5">
        <v>2</v>
      </c>
      <c r="IA20" s="5">
        <v>1</v>
      </c>
      <c r="IB20" s="5">
        <v>4</v>
      </c>
      <c r="IC20" s="5">
        <v>1</v>
      </c>
      <c r="ID20" s="5">
        <v>2</v>
      </c>
      <c r="IE20" s="5">
        <v>2</v>
      </c>
      <c r="IF20" s="5">
        <v>1</v>
      </c>
      <c r="IG20" s="5">
        <v>1</v>
      </c>
      <c r="IH20" s="5">
        <v>1</v>
      </c>
      <c r="II20" s="7">
        <v>4</v>
      </c>
      <c r="IJ20" s="4">
        <f t="shared" ref="IJ20:IJ37" si="19">IK20*((3*IL20)+(2*IM20)+IN20+IO20+IP20+IQ20+IR20+IS20+IT20+IU20)</f>
        <v>23</v>
      </c>
      <c r="IK20" s="5">
        <v>1</v>
      </c>
      <c r="IL20" s="5">
        <v>1</v>
      </c>
      <c r="IM20" s="5">
        <v>1</v>
      </c>
      <c r="IN20" s="5">
        <v>4</v>
      </c>
      <c r="IO20" s="5">
        <v>2</v>
      </c>
      <c r="IP20" s="5">
        <v>4</v>
      </c>
      <c r="IQ20" s="5">
        <v>2</v>
      </c>
      <c r="IR20" s="5">
        <v>1</v>
      </c>
      <c r="IS20" s="5">
        <v>1</v>
      </c>
      <c r="IT20" s="5">
        <v>2</v>
      </c>
      <c r="IU20" s="28">
        <v>2</v>
      </c>
      <c r="IV20" s="4">
        <f t="shared" ref="IV20:IV37" si="20">IW20*((3*IX20)+(2*IY20)+IZ20+JA20+JB20+JC20+JD20+JE20+JF20+JG20)</f>
        <v>26</v>
      </c>
      <c r="IW20" s="5">
        <v>1</v>
      </c>
      <c r="IX20" s="5">
        <v>1</v>
      </c>
      <c r="IY20" s="5">
        <v>1</v>
      </c>
      <c r="IZ20" s="5">
        <v>4</v>
      </c>
      <c r="JA20" s="5">
        <v>4</v>
      </c>
      <c r="JB20" s="5">
        <v>4</v>
      </c>
      <c r="JC20" s="5">
        <v>1</v>
      </c>
      <c r="JD20" s="5">
        <v>1</v>
      </c>
      <c r="JE20" s="5">
        <v>1</v>
      </c>
      <c r="JF20" s="5">
        <v>2</v>
      </c>
      <c r="JG20" s="28">
        <v>4</v>
      </c>
      <c r="JH20" s="4">
        <f t="shared" ref="JH20:JH37" si="21">JI20*((3*JJ20)+(2*JK20)+JL20+JM20+JN20+JO20+JP20+JQ20+JR20+JS20)</f>
        <v>17</v>
      </c>
      <c r="JI20" s="5">
        <v>1</v>
      </c>
      <c r="JJ20" s="5">
        <v>1</v>
      </c>
      <c r="JK20" s="5">
        <v>1</v>
      </c>
      <c r="JL20" s="5">
        <v>1</v>
      </c>
      <c r="JM20" s="5">
        <v>1</v>
      </c>
      <c r="JN20" s="5">
        <v>4</v>
      </c>
      <c r="JO20" s="5">
        <v>1</v>
      </c>
      <c r="JP20" s="5">
        <v>1</v>
      </c>
      <c r="JQ20" s="5">
        <v>1</v>
      </c>
      <c r="JR20" s="5">
        <v>2</v>
      </c>
      <c r="JS20" s="7">
        <v>1</v>
      </c>
      <c r="JT20" s="4">
        <f t="shared" ref="JT20:JT37" si="22">JU20*((3*JV20)+(2*JW20)+JX20+JY20+JZ20+KA20+KB20+KC20+KD20+KE20)</f>
        <v>17</v>
      </c>
      <c r="JU20" s="5">
        <v>1</v>
      </c>
      <c r="JV20" s="5">
        <v>1</v>
      </c>
      <c r="JW20" s="5">
        <v>1</v>
      </c>
      <c r="JX20" s="5">
        <v>4</v>
      </c>
      <c r="JY20" s="5">
        <v>1</v>
      </c>
      <c r="JZ20" s="5">
        <v>1</v>
      </c>
      <c r="KA20" s="5">
        <v>1</v>
      </c>
      <c r="KB20" s="5">
        <v>1</v>
      </c>
      <c r="KC20" s="5">
        <v>1</v>
      </c>
      <c r="KD20" s="5">
        <v>1</v>
      </c>
      <c r="KE20" s="7">
        <v>2</v>
      </c>
      <c r="KF20" s="17">
        <f t="shared" ref="KF20:KF37" si="23">KG20*((3*KH20)+(2*KI20)+KJ20+KK20+KL20+KM20+KN20+KO20+KP20+KQ20)</f>
        <v>19</v>
      </c>
      <c r="KG20" s="5">
        <v>1</v>
      </c>
      <c r="KH20" s="5">
        <v>1</v>
      </c>
      <c r="KI20" s="5">
        <v>1</v>
      </c>
      <c r="KJ20" s="5">
        <v>1</v>
      </c>
      <c r="KK20" s="5">
        <v>1</v>
      </c>
      <c r="KL20" s="5">
        <v>4</v>
      </c>
      <c r="KM20" s="5">
        <v>1</v>
      </c>
      <c r="KN20" s="5">
        <v>1</v>
      </c>
      <c r="KO20" s="5">
        <v>1</v>
      </c>
      <c r="KP20" s="5">
        <v>1</v>
      </c>
      <c r="KQ20" s="7">
        <v>4</v>
      </c>
      <c r="KR20" s="4">
        <f t="shared" ref="KR20:KR37" si="24">KS20*((3*KT20)+(2*KU20)+KV20+KW20+KX20+KY20+KZ20+LA20+LB20+LC20)</f>
        <v>24</v>
      </c>
      <c r="KS20" s="5">
        <v>1</v>
      </c>
      <c r="KT20" s="5">
        <v>2</v>
      </c>
      <c r="KU20" s="5">
        <v>1</v>
      </c>
      <c r="KV20" s="5">
        <v>4</v>
      </c>
      <c r="KW20" s="5">
        <v>1</v>
      </c>
      <c r="KX20" s="5">
        <v>2</v>
      </c>
      <c r="KY20" s="5">
        <v>2</v>
      </c>
      <c r="KZ20" s="5">
        <v>1</v>
      </c>
      <c r="LA20" s="5">
        <v>1</v>
      </c>
      <c r="LB20" s="5">
        <v>1</v>
      </c>
      <c r="LC20" s="7">
        <v>4</v>
      </c>
      <c r="LD20" s="4">
        <f t="shared" ref="LD20:LD37" si="25">LE20*((3*LF20)+(2*LG20)+LH20+LI20+LJ20+LK20+LL20+LM20+LN20+LO20)</f>
        <v>23</v>
      </c>
      <c r="LE20" s="5">
        <v>1</v>
      </c>
      <c r="LF20" s="5">
        <v>1</v>
      </c>
      <c r="LG20" s="5">
        <v>1</v>
      </c>
      <c r="LH20" s="5">
        <v>4</v>
      </c>
      <c r="LI20" s="5">
        <v>2</v>
      </c>
      <c r="LJ20" s="5">
        <v>4</v>
      </c>
      <c r="LK20" s="5">
        <v>2</v>
      </c>
      <c r="LL20" s="5">
        <v>1</v>
      </c>
      <c r="LM20" s="5">
        <v>1</v>
      </c>
      <c r="LN20" s="5">
        <v>2</v>
      </c>
      <c r="LO20" s="7">
        <v>2</v>
      </c>
      <c r="LP20" s="4">
        <f t="shared" ref="LP20:LP37" si="26">LQ20*((3*LR20)+(2*LS20)+LT20+LU20+LV20+LW20+LX20+LY20+LZ20+MA20)</f>
        <v>26</v>
      </c>
      <c r="LQ20" s="5">
        <v>1</v>
      </c>
      <c r="LR20" s="5">
        <v>1</v>
      </c>
      <c r="LS20" s="5">
        <v>1</v>
      </c>
      <c r="LT20" s="5">
        <v>4</v>
      </c>
      <c r="LU20" s="5">
        <v>4</v>
      </c>
      <c r="LV20" s="5">
        <v>4</v>
      </c>
      <c r="LW20" s="5">
        <v>1</v>
      </c>
      <c r="LX20" s="5">
        <v>1</v>
      </c>
      <c r="LY20" s="5">
        <v>1</v>
      </c>
      <c r="LZ20" s="5">
        <v>2</v>
      </c>
      <c r="MA20" s="7">
        <v>4</v>
      </c>
      <c r="MB20" s="4">
        <f t="shared" ref="MB20:MB37" si="27">MC20*((3*MD20)+(2*ME20)+MF20+MG20+MH20+MI20+MJ20+MK20+ML20+MM20)</f>
        <v>17</v>
      </c>
      <c r="MC20" s="5">
        <v>1</v>
      </c>
      <c r="MD20" s="5">
        <v>1</v>
      </c>
      <c r="ME20" s="5">
        <v>1</v>
      </c>
      <c r="MF20" s="5">
        <v>4</v>
      </c>
      <c r="MG20" s="5">
        <v>1</v>
      </c>
      <c r="MH20" s="5">
        <v>1</v>
      </c>
      <c r="MI20" s="5">
        <v>1</v>
      </c>
      <c r="MJ20" s="5">
        <v>1</v>
      </c>
      <c r="MK20" s="5">
        <v>1</v>
      </c>
      <c r="ML20" s="5">
        <v>1</v>
      </c>
      <c r="MM20" s="7">
        <v>2</v>
      </c>
      <c r="MN20" s="4">
        <f t="shared" ref="MN20:MN37" si="28">MO20*((3*MP20)+(2*MQ20)+MR20+MS20+MT20+MU20+MV20+MW20+MX20+MY20)</f>
        <v>19</v>
      </c>
      <c r="MO20" s="5">
        <v>1</v>
      </c>
      <c r="MP20" s="5">
        <v>1</v>
      </c>
      <c r="MQ20" s="5">
        <v>1</v>
      </c>
      <c r="MR20" s="5">
        <v>1</v>
      </c>
      <c r="MS20" s="5">
        <v>1</v>
      </c>
      <c r="MT20" s="5">
        <v>4</v>
      </c>
      <c r="MU20" s="5">
        <v>1</v>
      </c>
      <c r="MV20" s="5">
        <v>1</v>
      </c>
      <c r="MW20" s="5">
        <v>1</v>
      </c>
      <c r="MX20" s="5">
        <v>1</v>
      </c>
      <c r="MY20" s="7">
        <v>4</v>
      </c>
      <c r="MZ20" s="4">
        <f t="shared" ref="MZ20:MZ37" si="29">NA20*((3*NB20)+(2*NC20)+ND20+NE20+NF20+NG20+NH20+NI20+NJ20+NK20)</f>
        <v>24</v>
      </c>
      <c r="NA20" s="5">
        <v>1</v>
      </c>
      <c r="NB20" s="5">
        <v>2</v>
      </c>
      <c r="NC20" s="5">
        <v>1</v>
      </c>
      <c r="ND20" s="5">
        <v>4</v>
      </c>
      <c r="NE20" s="5">
        <v>1</v>
      </c>
      <c r="NF20" s="5">
        <v>2</v>
      </c>
      <c r="NG20" s="5">
        <v>2</v>
      </c>
      <c r="NH20" s="5">
        <v>1</v>
      </c>
      <c r="NI20" s="5">
        <v>1</v>
      </c>
      <c r="NJ20" s="5">
        <v>1</v>
      </c>
      <c r="NK20" s="7">
        <v>4</v>
      </c>
      <c r="NL20" s="4">
        <f t="shared" ref="NL20:NL37" si="30">NM20*((3*NN20)+(2*NO20)+NP20+NQ20+NR20+NS20+NT20+NU20+NV20+NW20)</f>
        <v>22</v>
      </c>
      <c r="NM20" s="5">
        <v>1</v>
      </c>
      <c r="NN20" s="5">
        <v>1</v>
      </c>
      <c r="NO20" s="5">
        <v>1</v>
      </c>
      <c r="NP20" s="5">
        <v>4</v>
      </c>
      <c r="NQ20" s="5">
        <v>4</v>
      </c>
      <c r="NR20" s="5">
        <v>1</v>
      </c>
      <c r="NS20" s="5">
        <v>1</v>
      </c>
      <c r="NT20" s="5">
        <v>1</v>
      </c>
      <c r="NU20" s="5">
        <v>1</v>
      </c>
      <c r="NV20" s="5">
        <v>4</v>
      </c>
      <c r="NW20" s="28">
        <v>1</v>
      </c>
      <c r="NX20" s="4">
        <f>NY20*((3*NZ20)+(2*OA20)+OB20+OC20+OD20+OE20+OF20+OG20+OH20+OI20)</f>
        <v>17</v>
      </c>
      <c r="NY20" s="5">
        <v>1</v>
      </c>
      <c r="NZ20" s="5">
        <v>1</v>
      </c>
      <c r="OA20" s="5">
        <v>1</v>
      </c>
      <c r="OB20" s="5">
        <v>4</v>
      </c>
      <c r="OC20" s="5">
        <v>1</v>
      </c>
      <c r="OD20" s="5">
        <v>1</v>
      </c>
      <c r="OE20" s="5">
        <v>1</v>
      </c>
      <c r="OF20" s="5">
        <v>1</v>
      </c>
      <c r="OG20" s="5">
        <v>1</v>
      </c>
      <c r="OH20" s="5">
        <v>1</v>
      </c>
      <c r="OI20" s="28">
        <v>2</v>
      </c>
      <c r="OJ20" s="4">
        <f t="shared" ref="OJ20:OJ37" si="31">OK20*((3*OL20)+(2*OM20)+ON20+OO20+OP20+OQ20+OR20+OS20+OT20+OU20)</f>
        <v>22</v>
      </c>
      <c r="OK20" s="5">
        <v>1</v>
      </c>
      <c r="OL20" s="5">
        <v>1</v>
      </c>
      <c r="OM20" s="5">
        <v>2</v>
      </c>
      <c r="ON20" s="5">
        <v>4</v>
      </c>
      <c r="OO20" s="5">
        <v>1</v>
      </c>
      <c r="OP20" s="5">
        <v>1</v>
      </c>
      <c r="OQ20" s="5">
        <v>4</v>
      </c>
      <c r="OR20" s="5">
        <v>1</v>
      </c>
      <c r="OS20" s="5">
        <v>1</v>
      </c>
      <c r="OT20" s="5">
        <v>1</v>
      </c>
      <c r="OU20" s="7">
        <v>2</v>
      </c>
      <c r="OV20" s="4">
        <f t="shared" ref="OV20:OV37" si="32">OW20*((3*OX20)+(2*OY20)+OZ20+PA20+PB20+PC20+PD20+PE20+PF20+PG20)</f>
        <v>-21</v>
      </c>
      <c r="OW20" s="5">
        <v>-1</v>
      </c>
      <c r="OX20" s="5">
        <v>2</v>
      </c>
      <c r="OY20" s="5">
        <v>1</v>
      </c>
      <c r="OZ20" s="5">
        <v>4</v>
      </c>
      <c r="PA20" s="5">
        <v>2</v>
      </c>
      <c r="PB20" s="5">
        <v>1</v>
      </c>
      <c r="PC20" s="5">
        <v>1</v>
      </c>
      <c r="PD20" s="5">
        <v>1</v>
      </c>
      <c r="PE20" s="5">
        <v>1</v>
      </c>
      <c r="PF20" s="5">
        <v>1</v>
      </c>
      <c r="PG20" s="7">
        <v>2</v>
      </c>
      <c r="PH20" s="4">
        <f t="shared" ref="PH20:PH37" si="33">PI20*((3*PJ20)+(2*PK20)+PL20+PM20+PN20+PO20+PP20+PQ20+PR20+PS20)</f>
        <v>19</v>
      </c>
      <c r="PI20" s="5">
        <v>1</v>
      </c>
      <c r="PJ20" s="5">
        <v>1</v>
      </c>
      <c r="PK20" s="5">
        <v>1</v>
      </c>
      <c r="PL20" s="5">
        <v>1</v>
      </c>
      <c r="PM20" s="5">
        <v>1</v>
      </c>
      <c r="PN20" s="5">
        <v>4</v>
      </c>
      <c r="PO20" s="5">
        <v>1</v>
      </c>
      <c r="PP20" s="5">
        <v>1</v>
      </c>
      <c r="PQ20" s="5">
        <v>1</v>
      </c>
      <c r="PR20" s="5">
        <v>1</v>
      </c>
      <c r="PS20" s="7">
        <v>4</v>
      </c>
      <c r="PT20" s="4">
        <f t="shared" ref="PT20:PT37" si="34">PU20*((3*PV20)+(2*PW20)+PX20+PY20+PZ20+QA20+QB20+QC20+QD20+QE20)</f>
        <v>19</v>
      </c>
      <c r="PU20" s="5">
        <v>1</v>
      </c>
      <c r="PV20" s="5">
        <v>1</v>
      </c>
      <c r="PW20" s="5">
        <v>1</v>
      </c>
      <c r="PX20" s="5">
        <v>4</v>
      </c>
      <c r="PY20" s="5">
        <v>1</v>
      </c>
      <c r="PZ20" s="5">
        <v>4</v>
      </c>
      <c r="QA20" s="5">
        <v>1</v>
      </c>
      <c r="QB20" s="5">
        <v>1</v>
      </c>
      <c r="QC20" s="5">
        <v>1</v>
      </c>
      <c r="QD20" s="5">
        <v>1</v>
      </c>
      <c r="QE20" s="7">
        <v>1</v>
      </c>
      <c r="QF20" s="4">
        <f t="shared" ref="QF20:QF37" si="35">QG20*((3*QH20)+(2*QI20)+QJ20+QK20+QL20+QM20+QN20+QO20+QP20+QQ20)</f>
        <v>-17</v>
      </c>
      <c r="QG20" s="5">
        <v>-1</v>
      </c>
      <c r="QH20" s="5">
        <v>1</v>
      </c>
      <c r="QI20" s="5">
        <v>1</v>
      </c>
      <c r="QJ20" s="5">
        <v>4</v>
      </c>
      <c r="QK20" s="5">
        <v>1</v>
      </c>
      <c r="QL20" s="5">
        <v>1</v>
      </c>
      <c r="QM20" s="5">
        <v>1</v>
      </c>
      <c r="QN20" s="5">
        <v>1</v>
      </c>
      <c r="QO20" s="5">
        <v>1</v>
      </c>
      <c r="QP20" s="5">
        <v>1</v>
      </c>
      <c r="QQ20" s="7">
        <v>2</v>
      </c>
      <c r="QR20" s="4">
        <f t="shared" ref="QR20:QR37" si="36">QS20*((3*QT20)+(2*QU20)+QV20+QW20+QX20+QY20+QZ20+RA20+RB20+RC20)</f>
        <v>28</v>
      </c>
      <c r="QS20" s="5">
        <v>1</v>
      </c>
      <c r="QT20" s="5">
        <v>1</v>
      </c>
      <c r="QU20" s="5">
        <v>1</v>
      </c>
      <c r="QV20" s="5">
        <v>2</v>
      </c>
      <c r="QW20" s="5">
        <v>2</v>
      </c>
      <c r="QX20" s="5">
        <v>4</v>
      </c>
      <c r="QY20" s="5">
        <v>2</v>
      </c>
      <c r="QZ20" s="5">
        <v>1</v>
      </c>
      <c r="RA20" s="5">
        <v>4</v>
      </c>
      <c r="RB20" s="5">
        <v>4</v>
      </c>
      <c r="RC20" s="7">
        <v>4</v>
      </c>
      <c r="RD20" s="4">
        <f t="shared" ref="RD20:RD37" si="37">RE20*((3*RF20)+(2*RG20)+RH20+RI20+RJ20+RK20+RL20+RM20+RN20+RO20)</f>
        <v>24</v>
      </c>
      <c r="RE20" s="5">
        <v>1</v>
      </c>
      <c r="RF20" s="5">
        <v>1</v>
      </c>
      <c r="RG20" s="5">
        <v>1</v>
      </c>
      <c r="RH20" s="5">
        <v>4</v>
      </c>
      <c r="RI20" s="5">
        <v>2</v>
      </c>
      <c r="RJ20" s="5">
        <v>4</v>
      </c>
      <c r="RK20" s="5">
        <v>1</v>
      </c>
      <c r="RL20" s="5">
        <v>1</v>
      </c>
      <c r="RM20" s="5">
        <v>1</v>
      </c>
      <c r="RN20" s="5">
        <v>2</v>
      </c>
      <c r="RO20" s="7">
        <v>4</v>
      </c>
      <c r="RP20" s="4">
        <f t="shared" ref="RP20:RP37" si="38">RQ20*((3*RR20)+(2*RS20)+RT20+RU20+RV20+RW20+RX20+RY20+RZ20+SA20)</f>
        <v>19</v>
      </c>
      <c r="RQ20" s="5">
        <v>1</v>
      </c>
      <c r="RR20" s="5">
        <v>1</v>
      </c>
      <c r="RS20" s="5">
        <v>1</v>
      </c>
      <c r="RT20" s="5">
        <v>4</v>
      </c>
      <c r="RU20" s="5">
        <v>1</v>
      </c>
      <c r="RV20" s="5">
        <v>4</v>
      </c>
      <c r="RW20" s="5">
        <v>1</v>
      </c>
      <c r="RX20" s="5">
        <v>1</v>
      </c>
      <c r="RY20" s="5">
        <v>1</v>
      </c>
      <c r="RZ20" s="5">
        <v>1</v>
      </c>
      <c r="SA20" s="7">
        <v>1</v>
      </c>
      <c r="SB20" s="4">
        <f t="shared" ref="SB20:SB37" si="39">SC20*((3*SD20)+(2*SE20)+SF20+SG20+SH20+SI20+SJ20+SK20+SL20+SM20)</f>
        <v>20</v>
      </c>
      <c r="SC20" s="5">
        <v>1</v>
      </c>
      <c r="SD20" s="5">
        <v>1</v>
      </c>
      <c r="SE20" s="5">
        <v>1</v>
      </c>
      <c r="SF20" s="5">
        <v>4</v>
      </c>
      <c r="SG20" s="5">
        <v>2</v>
      </c>
      <c r="SH20" s="5">
        <v>2</v>
      </c>
      <c r="SI20" s="5">
        <v>1</v>
      </c>
      <c r="SJ20" s="5">
        <v>1</v>
      </c>
      <c r="SK20" s="5">
        <v>1</v>
      </c>
      <c r="SL20" s="5">
        <v>2</v>
      </c>
      <c r="SM20" s="7">
        <v>2</v>
      </c>
      <c r="SN20" s="4">
        <f t="shared" ref="SN20:SN37" si="40">SO20*((3*SP20)+(2*SQ20)+SR20+SS20+ST20+SU20+SV20+SW20+SX20+SY20)</f>
        <v>19</v>
      </c>
      <c r="SO20" s="5">
        <v>1</v>
      </c>
      <c r="SP20" s="5">
        <v>1</v>
      </c>
      <c r="SQ20" s="5">
        <v>1</v>
      </c>
      <c r="SR20" s="5">
        <v>4</v>
      </c>
      <c r="SS20" s="5">
        <v>1</v>
      </c>
      <c r="ST20" s="5">
        <v>4</v>
      </c>
      <c r="SU20" s="5">
        <v>1</v>
      </c>
      <c r="SV20" s="5">
        <v>1</v>
      </c>
      <c r="SW20" s="5">
        <v>1</v>
      </c>
      <c r="SX20" s="5">
        <v>1</v>
      </c>
      <c r="SY20" s="7">
        <v>1</v>
      </c>
      <c r="SZ20" s="4">
        <f t="shared" ref="SZ20:SZ37" si="41">TA20*((3*TB20)+(2*TC20)+TD20+TE20+TF20+TG20+TH20+TI20+TJ20+TK20)</f>
        <v>22</v>
      </c>
      <c r="TA20" s="5">
        <v>1</v>
      </c>
      <c r="TB20" s="5">
        <v>1</v>
      </c>
      <c r="TC20" s="5">
        <v>2</v>
      </c>
      <c r="TD20" s="5">
        <v>4</v>
      </c>
      <c r="TE20" s="5">
        <v>1</v>
      </c>
      <c r="TF20" s="5">
        <v>1</v>
      </c>
      <c r="TG20" s="5">
        <v>4</v>
      </c>
      <c r="TH20" s="5">
        <v>1</v>
      </c>
      <c r="TI20" s="5">
        <v>1</v>
      </c>
      <c r="TJ20" s="5">
        <v>1</v>
      </c>
      <c r="TK20" s="7">
        <v>2</v>
      </c>
      <c r="TL20" s="4">
        <f t="shared" ref="TL20:TL37" si="42">TM20*((3*TN20)+(2*TO20)+TP20+TQ20+TR20+TS20+TT20+TU20+TV20+TW20)</f>
        <v>17</v>
      </c>
      <c r="TM20" s="5">
        <v>1</v>
      </c>
      <c r="TN20" s="5">
        <v>1</v>
      </c>
      <c r="TO20" s="5">
        <v>1</v>
      </c>
      <c r="TP20" s="5">
        <v>4</v>
      </c>
      <c r="TQ20" s="5">
        <v>1</v>
      </c>
      <c r="TR20" s="5">
        <v>2</v>
      </c>
      <c r="TS20" s="5">
        <v>1</v>
      </c>
      <c r="TT20" s="5">
        <v>1</v>
      </c>
      <c r="TU20" s="5">
        <v>1</v>
      </c>
      <c r="TV20" s="5">
        <v>1</v>
      </c>
      <c r="TW20" s="7">
        <v>1</v>
      </c>
      <c r="TX20" s="4">
        <f t="shared" ref="TX20:TX23" si="43">TY20*((3*TZ20)+(2*UA20)+UB20+UC20+UD20+UE20+UF20+UG20+UH20+UI20)</f>
        <v>27</v>
      </c>
      <c r="TY20" s="5">
        <v>1</v>
      </c>
      <c r="TZ20" s="5">
        <v>1</v>
      </c>
      <c r="UA20" s="5">
        <v>1</v>
      </c>
      <c r="UB20" s="5">
        <v>4</v>
      </c>
      <c r="UC20" s="5">
        <v>1</v>
      </c>
      <c r="UD20" s="5">
        <v>4</v>
      </c>
      <c r="UE20" s="5">
        <v>2</v>
      </c>
      <c r="UF20" s="5">
        <v>1</v>
      </c>
      <c r="UG20" s="5">
        <v>4</v>
      </c>
      <c r="UH20" s="5">
        <v>2</v>
      </c>
      <c r="UI20" s="7">
        <v>4</v>
      </c>
      <c r="UJ20" s="75"/>
    </row>
    <row r="21" spans="1:615" s="9" customFormat="1" ht="15" customHeight="1" x14ac:dyDescent="0.25">
      <c r="A21" s="114"/>
      <c r="B21" s="129"/>
      <c r="C21" s="122" t="s">
        <v>50</v>
      </c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4"/>
      <c r="O21" s="63">
        <v>100</v>
      </c>
      <c r="P21" s="4">
        <f t="shared" si="0"/>
        <v>-28</v>
      </c>
      <c r="Q21" s="5">
        <v>-1</v>
      </c>
      <c r="R21" s="6">
        <v>2</v>
      </c>
      <c r="S21" s="6">
        <v>1</v>
      </c>
      <c r="T21" s="6">
        <v>2</v>
      </c>
      <c r="U21" s="6">
        <v>2</v>
      </c>
      <c r="V21" s="6">
        <v>2</v>
      </c>
      <c r="W21" s="6">
        <v>2</v>
      </c>
      <c r="X21" s="6">
        <v>2</v>
      </c>
      <c r="Y21" s="6">
        <v>4</v>
      </c>
      <c r="Z21" s="5">
        <v>2</v>
      </c>
      <c r="AA21" s="7">
        <v>4</v>
      </c>
      <c r="AB21" s="4">
        <f t="shared" si="1"/>
        <v>-33</v>
      </c>
      <c r="AC21" s="5">
        <v>-1</v>
      </c>
      <c r="AD21" s="5">
        <v>4</v>
      </c>
      <c r="AE21" s="5">
        <v>1</v>
      </c>
      <c r="AF21" s="5">
        <v>4</v>
      </c>
      <c r="AG21" s="5">
        <v>1</v>
      </c>
      <c r="AH21" s="5">
        <v>1</v>
      </c>
      <c r="AI21" s="5">
        <v>2</v>
      </c>
      <c r="AJ21" s="5">
        <v>1</v>
      </c>
      <c r="AK21" s="5">
        <v>4</v>
      </c>
      <c r="AL21" s="5">
        <v>2</v>
      </c>
      <c r="AM21" s="28">
        <v>4</v>
      </c>
      <c r="AN21" s="4">
        <f t="shared" si="2"/>
        <v>-37</v>
      </c>
      <c r="AO21" s="5">
        <v>-1</v>
      </c>
      <c r="AP21" s="5">
        <v>4</v>
      </c>
      <c r="AQ21" s="5">
        <v>1</v>
      </c>
      <c r="AR21" s="5">
        <v>2</v>
      </c>
      <c r="AS21" s="5">
        <v>4</v>
      </c>
      <c r="AT21" s="5">
        <v>2</v>
      </c>
      <c r="AU21" s="5">
        <v>2</v>
      </c>
      <c r="AV21" s="5">
        <v>1</v>
      </c>
      <c r="AW21" s="5">
        <v>4</v>
      </c>
      <c r="AX21" s="5">
        <v>4</v>
      </c>
      <c r="AY21" s="28">
        <v>4</v>
      </c>
      <c r="AZ21" s="4">
        <f t="shared" si="3"/>
        <v>-62</v>
      </c>
      <c r="BA21" s="5">
        <v>-1</v>
      </c>
      <c r="BB21" s="5">
        <v>8</v>
      </c>
      <c r="BC21" s="5">
        <v>4</v>
      </c>
      <c r="BD21" s="5">
        <v>4</v>
      </c>
      <c r="BE21" s="5">
        <v>4</v>
      </c>
      <c r="BF21" s="5">
        <v>4</v>
      </c>
      <c r="BG21" s="5">
        <v>4</v>
      </c>
      <c r="BH21" s="5">
        <v>4</v>
      </c>
      <c r="BI21" s="5">
        <v>4</v>
      </c>
      <c r="BJ21" s="5">
        <v>2</v>
      </c>
      <c r="BK21" s="28">
        <v>4</v>
      </c>
      <c r="BL21" s="38">
        <f t="shared" si="4"/>
        <v>27</v>
      </c>
      <c r="BM21" s="5">
        <v>1</v>
      </c>
      <c r="BN21" s="5">
        <v>2</v>
      </c>
      <c r="BO21" s="8">
        <v>2</v>
      </c>
      <c r="BP21" s="5">
        <v>4</v>
      </c>
      <c r="BQ21" s="5">
        <v>2</v>
      </c>
      <c r="BR21" s="5">
        <v>2</v>
      </c>
      <c r="BS21" s="5">
        <v>2</v>
      </c>
      <c r="BT21" s="5">
        <v>4</v>
      </c>
      <c r="BU21" s="5">
        <v>1</v>
      </c>
      <c r="BV21" s="5">
        <v>1</v>
      </c>
      <c r="BW21" s="7">
        <v>1</v>
      </c>
      <c r="BX21" s="4">
        <f t="shared" si="5"/>
        <v>-29</v>
      </c>
      <c r="BY21" s="5">
        <v>-1</v>
      </c>
      <c r="BZ21" s="5">
        <v>2</v>
      </c>
      <c r="CA21" s="5">
        <v>1</v>
      </c>
      <c r="CB21" s="5">
        <v>2</v>
      </c>
      <c r="CC21" s="5">
        <v>2</v>
      </c>
      <c r="CD21" s="5">
        <v>2</v>
      </c>
      <c r="CE21" s="5">
        <v>2</v>
      </c>
      <c r="CF21" s="5">
        <v>4</v>
      </c>
      <c r="CG21" s="5">
        <v>4</v>
      </c>
      <c r="CH21" s="5">
        <v>1</v>
      </c>
      <c r="CI21" s="7">
        <v>4</v>
      </c>
      <c r="CJ21" s="4">
        <f t="shared" si="6"/>
        <v>-36</v>
      </c>
      <c r="CK21" s="5">
        <v>-1</v>
      </c>
      <c r="CL21" s="5">
        <v>2</v>
      </c>
      <c r="CM21" s="5">
        <v>2</v>
      </c>
      <c r="CN21" s="5">
        <v>2</v>
      </c>
      <c r="CO21" s="5">
        <v>2</v>
      </c>
      <c r="CP21" s="5">
        <v>4</v>
      </c>
      <c r="CQ21" s="5">
        <v>4</v>
      </c>
      <c r="CR21" s="5">
        <v>4</v>
      </c>
      <c r="CS21" s="5">
        <v>4</v>
      </c>
      <c r="CT21" s="5">
        <v>2</v>
      </c>
      <c r="CU21" s="7">
        <v>4</v>
      </c>
      <c r="CV21" s="4">
        <f t="shared" si="7"/>
        <v>28</v>
      </c>
      <c r="CW21" s="5">
        <v>1</v>
      </c>
      <c r="CX21" s="6">
        <v>2</v>
      </c>
      <c r="CY21" s="6">
        <v>1</v>
      </c>
      <c r="CZ21" s="6">
        <v>2</v>
      </c>
      <c r="DA21" s="6">
        <v>2</v>
      </c>
      <c r="DB21" s="6">
        <v>2</v>
      </c>
      <c r="DC21" s="6">
        <v>2</v>
      </c>
      <c r="DD21" s="6">
        <v>2</v>
      </c>
      <c r="DE21" s="6">
        <v>4</v>
      </c>
      <c r="DF21" s="5">
        <v>2</v>
      </c>
      <c r="DG21" s="7">
        <v>4</v>
      </c>
      <c r="DH21" s="4">
        <f t="shared" si="8"/>
        <v>-33</v>
      </c>
      <c r="DI21" s="5">
        <v>-1</v>
      </c>
      <c r="DJ21" s="5">
        <v>4</v>
      </c>
      <c r="DK21" s="5">
        <v>1</v>
      </c>
      <c r="DL21" s="5">
        <v>4</v>
      </c>
      <c r="DM21" s="5">
        <v>1</v>
      </c>
      <c r="DN21" s="5">
        <v>1</v>
      </c>
      <c r="DO21" s="5">
        <v>2</v>
      </c>
      <c r="DP21" s="5">
        <v>1</v>
      </c>
      <c r="DQ21" s="5">
        <v>4</v>
      </c>
      <c r="DR21" s="5">
        <v>2</v>
      </c>
      <c r="DS21" s="7">
        <v>4</v>
      </c>
      <c r="DT21" s="4">
        <f t="shared" si="9"/>
        <v>-36</v>
      </c>
      <c r="DU21" s="5">
        <v>-1</v>
      </c>
      <c r="DV21" s="5">
        <v>4</v>
      </c>
      <c r="DW21" s="5">
        <v>2</v>
      </c>
      <c r="DX21" s="5">
        <v>2</v>
      </c>
      <c r="DY21" s="5">
        <v>2</v>
      </c>
      <c r="DZ21" s="5">
        <v>2</v>
      </c>
      <c r="EA21" s="5">
        <v>2</v>
      </c>
      <c r="EB21" s="5">
        <v>4</v>
      </c>
      <c r="EC21" s="5">
        <v>4</v>
      </c>
      <c r="ED21" s="5">
        <v>2</v>
      </c>
      <c r="EE21" s="7">
        <v>2</v>
      </c>
      <c r="EF21" s="4">
        <f t="shared" si="10"/>
        <v>24</v>
      </c>
      <c r="EG21" s="5">
        <v>1</v>
      </c>
      <c r="EH21" s="5">
        <v>1</v>
      </c>
      <c r="EI21" s="5">
        <v>2</v>
      </c>
      <c r="EJ21" s="5">
        <v>4</v>
      </c>
      <c r="EK21" s="5">
        <v>2</v>
      </c>
      <c r="EL21" s="5">
        <v>2</v>
      </c>
      <c r="EM21" s="5">
        <v>1</v>
      </c>
      <c r="EN21" s="5">
        <v>1</v>
      </c>
      <c r="EO21" s="5">
        <v>4</v>
      </c>
      <c r="EP21" s="5">
        <v>1</v>
      </c>
      <c r="EQ21" s="7">
        <v>2</v>
      </c>
      <c r="ER21" s="4">
        <f t="shared" si="11"/>
        <v>-29</v>
      </c>
      <c r="ES21" s="5">
        <v>-1</v>
      </c>
      <c r="ET21" s="5">
        <v>2</v>
      </c>
      <c r="EU21" s="5">
        <v>1</v>
      </c>
      <c r="EV21" s="5">
        <v>2</v>
      </c>
      <c r="EW21" s="5">
        <v>2</v>
      </c>
      <c r="EX21" s="5">
        <v>2</v>
      </c>
      <c r="EY21" s="5">
        <v>2</v>
      </c>
      <c r="EZ21" s="5">
        <v>4</v>
      </c>
      <c r="FA21" s="5">
        <v>4</v>
      </c>
      <c r="FB21" s="5">
        <v>1</v>
      </c>
      <c r="FC21" s="7">
        <v>4</v>
      </c>
      <c r="FD21" s="4">
        <f t="shared" si="12"/>
        <v>-40</v>
      </c>
      <c r="FE21" s="5">
        <v>-1</v>
      </c>
      <c r="FF21" s="5">
        <v>4</v>
      </c>
      <c r="FG21" s="5">
        <v>2</v>
      </c>
      <c r="FH21" s="5">
        <v>2</v>
      </c>
      <c r="FI21" s="5">
        <v>4</v>
      </c>
      <c r="FJ21" s="5">
        <v>2</v>
      </c>
      <c r="FK21" s="5">
        <v>4</v>
      </c>
      <c r="FL21" s="5">
        <v>4</v>
      </c>
      <c r="FM21" s="5">
        <v>4</v>
      </c>
      <c r="FN21" s="5">
        <v>2</v>
      </c>
      <c r="FO21" s="7">
        <v>2</v>
      </c>
      <c r="FP21" s="4">
        <f t="shared" si="13"/>
        <v>-29</v>
      </c>
      <c r="FQ21" s="5">
        <v>-1</v>
      </c>
      <c r="FR21" s="5">
        <v>2</v>
      </c>
      <c r="FS21" s="5">
        <v>2</v>
      </c>
      <c r="FT21" s="5">
        <v>2</v>
      </c>
      <c r="FU21" s="5">
        <v>2</v>
      </c>
      <c r="FV21" s="5">
        <v>2</v>
      </c>
      <c r="FW21" s="5">
        <v>4</v>
      </c>
      <c r="FX21" s="5">
        <v>4</v>
      </c>
      <c r="FY21" s="5">
        <v>1</v>
      </c>
      <c r="FZ21" s="5">
        <v>2</v>
      </c>
      <c r="GA21" s="7">
        <v>2</v>
      </c>
      <c r="GB21" s="4">
        <f t="shared" si="14"/>
        <v>-25</v>
      </c>
      <c r="GC21" s="5">
        <v>-1</v>
      </c>
      <c r="GD21" s="5">
        <v>2</v>
      </c>
      <c r="GE21" s="5">
        <v>2</v>
      </c>
      <c r="GF21" s="5">
        <v>2</v>
      </c>
      <c r="GG21" s="5">
        <v>1</v>
      </c>
      <c r="GH21" s="5">
        <v>2</v>
      </c>
      <c r="GI21" s="5">
        <v>2</v>
      </c>
      <c r="GJ21" s="5">
        <v>1</v>
      </c>
      <c r="GK21" s="5">
        <v>4</v>
      </c>
      <c r="GL21" s="5">
        <v>1</v>
      </c>
      <c r="GM21" s="7">
        <v>2</v>
      </c>
      <c r="GN21" s="4">
        <f t="shared" si="15"/>
        <v>-23</v>
      </c>
      <c r="GO21" s="5">
        <v>-1</v>
      </c>
      <c r="GP21" s="5">
        <v>1</v>
      </c>
      <c r="GQ21" s="5">
        <v>1</v>
      </c>
      <c r="GR21" s="5">
        <v>1</v>
      </c>
      <c r="GS21" s="5">
        <v>1</v>
      </c>
      <c r="GT21" s="5">
        <v>4</v>
      </c>
      <c r="GU21" s="5">
        <v>2</v>
      </c>
      <c r="GV21" s="5">
        <v>4</v>
      </c>
      <c r="GW21" s="5">
        <v>1</v>
      </c>
      <c r="GX21" s="5">
        <v>1</v>
      </c>
      <c r="GY21" s="7">
        <v>4</v>
      </c>
      <c r="GZ21" s="4">
        <f t="shared" si="16"/>
        <v>-38</v>
      </c>
      <c r="HA21" s="5">
        <v>-1</v>
      </c>
      <c r="HB21" s="5">
        <v>4</v>
      </c>
      <c r="HC21" s="5">
        <v>1</v>
      </c>
      <c r="HD21" s="5">
        <v>4</v>
      </c>
      <c r="HE21" s="5">
        <v>2</v>
      </c>
      <c r="HF21" s="5">
        <v>1</v>
      </c>
      <c r="HG21" s="5">
        <v>1</v>
      </c>
      <c r="HH21" s="5">
        <v>4</v>
      </c>
      <c r="HI21" s="5">
        <v>4</v>
      </c>
      <c r="HJ21" s="5">
        <v>4</v>
      </c>
      <c r="HK21" s="7">
        <v>4</v>
      </c>
      <c r="HL21" s="4">
        <f t="shared" si="17"/>
        <v>-41</v>
      </c>
      <c r="HM21" s="5">
        <v>-1</v>
      </c>
      <c r="HN21" s="5">
        <v>4</v>
      </c>
      <c r="HO21" s="5">
        <v>2</v>
      </c>
      <c r="HP21" s="5">
        <v>2</v>
      </c>
      <c r="HQ21" s="5">
        <v>4</v>
      </c>
      <c r="HR21" s="5">
        <v>4</v>
      </c>
      <c r="HS21" s="5">
        <v>4</v>
      </c>
      <c r="HT21" s="5">
        <v>1</v>
      </c>
      <c r="HU21" s="5">
        <v>4</v>
      </c>
      <c r="HV21" s="5">
        <v>2</v>
      </c>
      <c r="HW21" s="7">
        <v>4</v>
      </c>
      <c r="HX21" s="4">
        <f t="shared" si="18"/>
        <v>-36</v>
      </c>
      <c r="HY21" s="5">
        <v>-1</v>
      </c>
      <c r="HZ21" s="5">
        <v>2</v>
      </c>
      <c r="IA21" s="5">
        <v>2</v>
      </c>
      <c r="IB21" s="5">
        <v>4</v>
      </c>
      <c r="IC21" s="5">
        <v>2</v>
      </c>
      <c r="ID21" s="5">
        <v>4</v>
      </c>
      <c r="IE21" s="5">
        <v>4</v>
      </c>
      <c r="IF21" s="5">
        <v>4</v>
      </c>
      <c r="IG21" s="5">
        <v>4</v>
      </c>
      <c r="IH21" s="5">
        <v>2</v>
      </c>
      <c r="II21" s="7">
        <v>2</v>
      </c>
      <c r="IJ21" s="4">
        <f t="shared" si="19"/>
        <v>-42</v>
      </c>
      <c r="IK21" s="5">
        <v>-1</v>
      </c>
      <c r="IL21" s="5">
        <v>4</v>
      </c>
      <c r="IM21" s="5">
        <v>2</v>
      </c>
      <c r="IN21" s="5">
        <v>2</v>
      </c>
      <c r="IO21" s="5">
        <v>4</v>
      </c>
      <c r="IP21" s="5">
        <v>2</v>
      </c>
      <c r="IQ21" s="5">
        <v>4</v>
      </c>
      <c r="IR21" s="5">
        <v>4</v>
      </c>
      <c r="IS21" s="5">
        <v>4</v>
      </c>
      <c r="IT21" s="5">
        <v>4</v>
      </c>
      <c r="IU21" s="28">
        <v>2</v>
      </c>
      <c r="IV21" s="4">
        <f t="shared" si="20"/>
        <v>-42</v>
      </c>
      <c r="IW21" s="5">
        <v>-1</v>
      </c>
      <c r="IX21" s="5">
        <v>2</v>
      </c>
      <c r="IY21" s="5">
        <v>2</v>
      </c>
      <c r="IZ21" s="5">
        <v>4</v>
      </c>
      <c r="JA21" s="5">
        <v>4</v>
      </c>
      <c r="JB21" s="5">
        <v>4</v>
      </c>
      <c r="JC21" s="5">
        <v>4</v>
      </c>
      <c r="JD21" s="5">
        <v>4</v>
      </c>
      <c r="JE21" s="5">
        <v>4</v>
      </c>
      <c r="JF21" s="5">
        <v>4</v>
      </c>
      <c r="JG21" s="28">
        <v>4</v>
      </c>
      <c r="JH21" s="4">
        <f t="shared" si="21"/>
        <v>-31</v>
      </c>
      <c r="JI21" s="5">
        <v>-1</v>
      </c>
      <c r="JJ21" s="5">
        <v>2</v>
      </c>
      <c r="JK21" s="5">
        <v>1</v>
      </c>
      <c r="JL21" s="5">
        <v>2</v>
      </c>
      <c r="JM21" s="5">
        <v>2</v>
      </c>
      <c r="JN21" s="5">
        <v>4</v>
      </c>
      <c r="JO21" s="5">
        <v>2</v>
      </c>
      <c r="JP21" s="5">
        <v>1</v>
      </c>
      <c r="JQ21" s="5">
        <v>4</v>
      </c>
      <c r="JR21" s="5">
        <v>4</v>
      </c>
      <c r="JS21" s="7">
        <v>4</v>
      </c>
      <c r="JT21" s="4">
        <f t="shared" si="22"/>
        <v>-37</v>
      </c>
      <c r="JU21" s="5">
        <v>-1</v>
      </c>
      <c r="JV21" s="5">
        <v>4</v>
      </c>
      <c r="JW21" s="5">
        <v>1</v>
      </c>
      <c r="JX21" s="5">
        <v>4</v>
      </c>
      <c r="JY21" s="5">
        <v>2</v>
      </c>
      <c r="JZ21" s="5">
        <v>2</v>
      </c>
      <c r="KA21" s="5">
        <v>2</v>
      </c>
      <c r="KB21" s="5">
        <v>4</v>
      </c>
      <c r="KC21" s="5">
        <v>4</v>
      </c>
      <c r="KD21" s="5">
        <v>1</v>
      </c>
      <c r="KE21" s="7">
        <v>4</v>
      </c>
      <c r="KF21" s="17">
        <f t="shared" si="23"/>
        <v>-23</v>
      </c>
      <c r="KG21" s="5">
        <v>-1</v>
      </c>
      <c r="KH21" s="5">
        <v>1</v>
      </c>
      <c r="KI21" s="5">
        <v>1</v>
      </c>
      <c r="KJ21" s="5">
        <v>1</v>
      </c>
      <c r="KK21" s="5">
        <v>1</v>
      </c>
      <c r="KL21" s="5">
        <v>4</v>
      </c>
      <c r="KM21" s="5">
        <v>2</v>
      </c>
      <c r="KN21" s="5">
        <v>4</v>
      </c>
      <c r="KO21" s="5">
        <v>1</v>
      </c>
      <c r="KP21" s="5">
        <v>1</v>
      </c>
      <c r="KQ21" s="7">
        <v>4</v>
      </c>
      <c r="KR21" s="4">
        <f t="shared" si="24"/>
        <v>-36</v>
      </c>
      <c r="KS21" s="5">
        <v>-1</v>
      </c>
      <c r="KT21" s="5">
        <v>2</v>
      </c>
      <c r="KU21" s="5">
        <v>2</v>
      </c>
      <c r="KV21" s="5">
        <v>4</v>
      </c>
      <c r="KW21" s="5">
        <v>2</v>
      </c>
      <c r="KX21" s="5">
        <v>4</v>
      </c>
      <c r="KY21" s="5">
        <v>4</v>
      </c>
      <c r="KZ21" s="5">
        <v>4</v>
      </c>
      <c r="LA21" s="5">
        <v>4</v>
      </c>
      <c r="LB21" s="5">
        <v>2</v>
      </c>
      <c r="LC21" s="7">
        <v>2</v>
      </c>
      <c r="LD21" s="4">
        <f t="shared" si="25"/>
        <v>-42</v>
      </c>
      <c r="LE21" s="5">
        <v>-1</v>
      </c>
      <c r="LF21" s="5">
        <v>4</v>
      </c>
      <c r="LG21" s="5">
        <v>2</v>
      </c>
      <c r="LH21" s="5">
        <v>2</v>
      </c>
      <c r="LI21" s="5">
        <v>4</v>
      </c>
      <c r="LJ21" s="5">
        <v>2</v>
      </c>
      <c r="LK21" s="5">
        <v>4</v>
      </c>
      <c r="LL21" s="5">
        <v>4</v>
      </c>
      <c r="LM21" s="5">
        <v>4</v>
      </c>
      <c r="LN21" s="5">
        <v>4</v>
      </c>
      <c r="LO21" s="7">
        <v>2</v>
      </c>
      <c r="LP21" s="4">
        <f t="shared" si="26"/>
        <v>-42</v>
      </c>
      <c r="LQ21" s="5">
        <v>-1</v>
      </c>
      <c r="LR21" s="5">
        <v>2</v>
      </c>
      <c r="LS21" s="5">
        <v>2</v>
      </c>
      <c r="LT21" s="5">
        <v>4</v>
      </c>
      <c r="LU21" s="5">
        <v>4</v>
      </c>
      <c r="LV21" s="5">
        <v>4</v>
      </c>
      <c r="LW21" s="5">
        <v>4</v>
      </c>
      <c r="LX21" s="5">
        <v>4</v>
      </c>
      <c r="LY21" s="5">
        <v>4</v>
      </c>
      <c r="LZ21" s="5">
        <v>4</v>
      </c>
      <c r="MA21" s="7">
        <v>4</v>
      </c>
      <c r="MB21" s="4">
        <f t="shared" si="27"/>
        <v>-37</v>
      </c>
      <c r="MC21" s="5">
        <v>-1</v>
      </c>
      <c r="MD21" s="5">
        <v>4</v>
      </c>
      <c r="ME21" s="5">
        <v>1</v>
      </c>
      <c r="MF21" s="5">
        <v>4</v>
      </c>
      <c r="MG21" s="5">
        <v>2</v>
      </c>
      <c r="MH21" s="5">
        <v>2</v>
      </c>
      <c r="MI21" s="5">
        <v>2</v>
      </c>
      <c r="MJ21" s="5">
        <v>4</v>
      </c>
      <c r="MK21" s="5">
        <v>4</v>
      </c>
      <c r="ML21" s="5">
        <v>1</v>
      </c>
      <c r="MM21" s="7">
        <v>4</v>
      </c>
      <c r="MN21" s="4">
        <f t="shared" si="28"/>
        <v>-23</v>
      </c>
      <c r="MO21" s="5">
        <v>-1</v>
      </c>
      <c r="MP21" s="5">
        <v>1</v>
      </c>
      <c r="MQ21" s="5">
        <v>1</v>
      </c>
      <c r="MR21" s="5">
        <v>1</v>
      </c>
      <c r="MS21" s="5">
        <v>1</v>
      </c>
      <c r="MT21" s="5">
        <v>4</v>
      </c>
      <c r="MU21" s="5">
        <v>2</v>
      </c>
      <c r="MV21" s="5">
        <v>4</v>
      </c>
      <c r="MW21" s="5">
        <v>1</v>
      </c>
      <c r="MX21" s="5">
        <v>1</v>
      </c>
      <c r="MY21" s="7">
        <v>4</v>
      </c>
      <c r="MZ21" s="4">
        <f t="shared" si="29"/>
        <v>-36</v>
      </c>
      <c r="NA21" s="5">
        <v>-1</v>
      </c>
      <c r="NB21" s="5">
        <v>2</v>
      </c>
      <c r="NC21" s="5">
        <v>2</v>
      </c>
      <c r="ND21" s="5">
        <v>4</v>
      </c>
      <c r="NE21" s="5">
        <v>2</v>
      </c>
      <c r="NF21" s="5">
        <v>4</v>
      </c>
      <c r="NG21" s="5">
        <v>4</v>
      </c>
      <c r="NH21" s="5">
        <v>4</v>
      </c>
      <c r="NI21" s="5">
        <v>4</v>
      </c>
      <c r="NJ21" s="5">
        <v>2</v>
      </c>
      <c r="NK21" s="7">
        <v>2</v>
      </c>
      <c r="NL21" s="4">
        <f t="shared" si="30"/>
        <v>-46</v>
      </c>
      <c r="NM21" s="5">
        <v>-1</v>
      </c>
      <c r="NN21" s="5">
        <v>4</v>
      </c>
      <c r="NO21" s="5">
        <v>1</v>
      </c>
      <c r="NP21" s="5">
        <v>4</v>
      </c>
      <c r="NQ21" s="5">
        <v>4</v>
      </c>
      <c r="NR21" s="5">
        <v>4</v>
      </c>
      <c r="NS21" s="5">
        <v>4</v>
      </c>
      <c r="NT21" s="5">
        <v>4</v>
      </c>
      <c r="NU21" s="5">
        <v>4</v>
      </c>
      <c r="NV21" s="5">
        <v>4</v>
      </c>
      <c r="NW21" s="28">
        <v>4</v>
      </c>
      <c r="NX21" s="4">
        <f>NY21*((3*NZ21)+(2*OA21)+OB21+OC21+OD21+OE21+OF21+OG21+OH21+OI21)</f>
        <v>-37</v>
      </c>
      <c r="NY21" s="5">
        <v>-1</v>
      </c>
      <c r="NZ21" s="5">
        <v>4</v>
      </c>
      <c r="OA21" s="5">
        <v>1</v>
      </c>
      <c r="OB21" s="5">
        <v>4</v>
      </c>
      <c r="OC21" s="5">
        <v>2</v>
      </c>
      <c r="OD21" s="5">
        <v>2</v>
      </c>
      <c r="OE21" s="5">
        <v>2</v>
      </c>
      <c r="OF21" s="5">
        <v>4</v>
      </c>
      <c r="OG21" s="5">
        <v>4</v>
      </c>
      <c r="OH21" s="5">
        <v>1</v>
      </c>
      <c r="OI21" s="28">
        <v>4</v>
      </c>
      <c r="OJ21" s="4">
        <f t="shared" si="31"/>
        <v>-26</v>
      </c>
      <c r="OK21" s="5">
        <v>-1</v>
      </c>
      <c r="OL21" s="5">
        <v>1</v>
      </c>
      <c r="OM21" s="5">
        <v>1</v>
      </c>
      <c r="ON21" s="5">
        <v>4</v>
      </c>
      <c r="OO21" s="5">
        <v>1</v>
      </c>
      <c r="OP21" s="5">
        <v>2</v>
      </c>
      <c r="OQ21" s="5">
        <v>4</v>
      </c>
      <c r="OR21" s="5">
        <v>4</v>
      </c>
      <c r="OS21" s="5">
        <v>1</v>
      </c>
      <c r="OT21" s="5">
        <v>1</v>
      </c>
      <c r="OU21" s="7">
        <v>4</v>
      </c>
      <c r="OV21" s="4">
        <f t="shared" si="32"/>
        <v>-28</v>
      </c>
      <c r="OW21" s="5">
        <v>-1</v>
      </c>
      <c r="OX21" s="5">
        <v>2</v>
      </c>
      <c r="OY21" s="5">
        <v>2</v>
      </c>
      <c r="OZ21" s="5">
        <v>2</v>
      </c>
      <c r="PA21" s="5">
        <v>2</v>
      </c>
      <c r="PB21" s="5">
        <v>4</v>
      </c>
      <c r="PC21" s="5">
        <v>2</v>
      </c>
      <c r="PD21" s="5">
        <v>4</v>
      </c>
      <c r="PE21" s="5">
        <v>1</v>
      </c>
      <c r="PF21" s="5">
        <v>1</v>
      </c>
      <c r="PG21" s="7">
        <v>2</v>
      </c>
      <c r="PH21" s="4">
        <f t="shared" si="33"/>
        <v>-23</v>
      </c>
      <c r="PI21" s="5">
        <v>-1</v>
      </c>
      <c r="PJ21" s="5">
        <v>1</v>
      </c>
      <c r="PK21" s="5">
        <v>1</v>
      </c>
      <c r="PL21" s="5">
        <v>1</v>
      </c>
      <c r="PM21" s="5">
        <v>1</v>
      </c>
      <c r="PN21" s="5">
        <v>4</v>
      </c>
      <c r="PO21" s="5">
        <v>2</v>
      </c>
      <c r="PP21" s="5">
        <v>4</v>
      </c>
      <c r="PQ21" s="5">
        <v>1</v>
      </c>
      <c r="PR21" s="5">
        <v>1</v>
      </c>
      <c r="PS21" s="7">
        <v>4</v>
      </c>
      <c r="PT21" s="4">
        <f t="shared" si="34"/>
        <v>-44</v>
      </c>
      <c r="PU21" s="5">
        <v>-1</v>
      </c>
      <c r="PV21" s="5">
        <v>4</v>
      </c>
      <c r="PW21" s="5">
        <v>1</v>
      </c>
      <c r="PX21" s="5">
        <v>2</v>
      </c>
      <c r="PY21" s="5">
        <v>4</v>
      </c>
      <c r="PZ21" s="5">
        <v>4</v>
      </c>
      <c r="QA21" s="5">
        <v>4</v>
      </c>
      <c r="QB21" s="5">
        <v>4</v>
      </c>
      <c r="QC21" s="5">
        <v>4</v>
      </c>
      <c r="QD21" s="5">
        <v>4</v>
      </c>
      <c r="QE21" s="7">
        <v>4</v>
      </c>
      <c r="QF21" s="4">
        <f t="shared" si="35"/>
        <v>19</v>
      </c>
      <c r="QG21" s="5">
        <v>1</v>
      </c>
      <c r="QH21" s="5">
        <v>1</v>
      </c>
      <c r="QI21" s="5">
        <v>2</v>
      </c>
      <c r="QJ21" s="5">
        <v>4</v>
      </c>
      <c r="QK21" s="5">
        <v>1</v>
      </c>
      <c r="QL21" s="5">
        <v>1</v>
      </c>
      <c r="QM21" s="5">
        <v>1</v>
      </c>
      <c r="QN21" s="5">
        <v>1</v>
      </c>
      <c r="QO21" s="5">
        <v>1</v>
      </c>
      <c r="QP21" s="5">
        <v>1</v>
      </c>
      <c r="QQ21" s="7">
        <v>2</v>
      </c>
      <c r="QR21" s="4">
        <f t="shared" si="36"/>
        <v>21</v>
      </c>
      <c r="QS21" s="5">
        <v>1</v>
      </c>
      <c r="QT21" s="5">
        <v>1</v>
      </c>
      <c r="QU21" s="5">
        <v>1</v>
      </c>
      <c r="QV21" s="5">
        <v>2</v>
      </c>
      <c r="QW21" s="5">
        <v>2</v>
      </c>
      <c r="QX21" s="5">
        <v>4</v>
      </c>
      <c r="QY21" s="5">
        <v>1</v>
      </c>
      <c r="QZ21" s="5">
        <v>1</v>
      </c>
      <c r="RA21" s="5">
        <v>1</v>
      </c>
      <c r="RB21" s="5">
        <v>1</v>
      </c>
      <c r="RC21" s="7">
        <v>4</v>
      </c>
      <c r="RD21" s="4">
        <f t="shared" si="37"/>
        <v>-36</v>
      </c>
      <c r="RE21" s="5">
        <v>-1</v>
      </c>
      <c r="RF21" s="5">
        <v>2</v>
      </c>
      <c r="RG21" s="5">
        <v>1</v>
      </c>
      <c r="RH21" s="5">
        <v>2</v>
      </c>
      <c r="RI21" s="5">
        <v>2</v>
      </c>
      <c r="RJ21" s="5">
        <v>4</v>
      </c>
      <c r="RK21" s="5">
        <v>4</v>
      </c>
      <c r="RL21" s="5">
        <v>4</v>
      </c>
      <c r="RM21" s="5">
        <v>4</v>
      </c>
      <c r="RN21" s="5">
        <v>4</v>
      </c>
      <c r="RO21" s="7">
        <v>4</v>
      </c>
      <c r="RP21" s="4">
        <f t="shared" si="38"/>
        <v>-31</v>
      </c>
      <c r="RQ21" s="5">
        <v>-1</v>
      </c>
      <c r="RR21" s="5">
        <v>3</v>
      </c>
      <c r="RS21" s="5">
        <v>2</v>
      </c>
      <c r="RT21" s="5">
        <v>2</v>
      </c>
      <c r="RU21" s="5">
        <v>2</v>
      </c>
      <c r="RV21" s="5">
        <v>2</v>
      </c>
      <c r="RW21" s="5">
        <v>2</v>
      </c>
      <c r="RX21" s="5">
        <v>1</v>
      </c>
      <c r="RY21" s="5">
        <v>4</v>
      </c>
      <c r="RZ21" s="5">
        <v>4</v>
      </c>
      <c r="SA21" s="7">
        <v>1</v>
      </c>
      <c r="SB21" s="4">
        <f t="shared" si="39"/>
        <v>-36</v>
      </c>
      <c r="SC21" s="5">
        <v>-1</v>
      </c>
      <c r="SD21" s="5">
        <v>2</v>
      </c>
      <c r="SE21" s="5">
        <v>1</v>
      </c>
      <c r="SF21" s="5">
        <v>4</v>
      </c>
      <c r="SG21" s="5">
        <v>2</v>
      </c>
      <c r="SH21" s="5">
        <v>4</v>
      </c>
      <c r="SI21" s="5">
        <v>4</v>
      </c>
      <c r="SJ21" s="5">
        <v>4</v>
      </c>
      <c r="SK21" s="5">
        <v>4</v>
      </c>
      <c r="SL21" s="5">
        <v>2</v>
      </c>
      <c r="SM21" s="7">
        <v>4</v>
      </c>
      <c r="SN21" s="4">
        <f t="shared" si="40"/>
        <v>19</v>
      </c>
      <c r="SO21" s="5">
        <v>1</v>
      </c>
      <c r="SP21" s="5">
        <v>1</v>
      </c>
      <c r="SQ21" s="5">
        <v>1</v>
      </c>
      <c r="SR21" s="5">
        <v>4</v>
      </c>
      <c r="SS21" s="5">
        <v>1</v>
      </c>
      <c r="ST21" s="5">
        <v>4</v>
      </c>
      <c r="SU21" s="5">
        <v>1</v>
      </c>
      <c r="SV21" s="5">
        <v>1</v>
      </c>
      <c r="SW21" s="5">
        <v>1</v>
      </c>
      <c r="SX21" s="5">
        <v>1</v>
      </c>
      <c r="SY21" s="7">
        <v>1</v>
      </c>
      <c r="SZ21" s="4">
        <f t="shared" si="41"/>
        <v>-26</v>
      </c>
      <c r="TA21" s="5">
        <v>-1</v>
      </c>
      <c r="TB21" s="5">
        <v>1</v>
      </c>
      <c r="TC21" s="5">
        <v>1</v>
      </c>
      <c r="TD21" s="5">
        <v>4</v>
      </c>
      <c r="TE21" s="5">
        <v>1</v>
      </c>
      <c r="TF21" s="5">
        <v>2</v>
      </c>
      <c r="TG21" s="5">
        <v>4</v>
      </c>
      <c r="TH21" s="5">
        <v>4</v>
      </c>
      <c r="TI21" s="5">
        <v>1</v>
      </c>
      <c r="TJ21" s="5">
        <v>1</v>
      </c>
      <c r="TK21" s="7">
        <v>4</v>
      </c>
      <c r="TL21" s="4">
        <f t="shared" si="42"/>
        <v>-17</v>
      </c>
      <c r="TM21" s="5">
        <v>-1</v>
      </c>
      <c r="TN21" s="5">
        <v>1</v>
      </c>
      <c r="TO21" s="5">
        <v>1</v>
      </c>
      <c r="TP21" s="5">
        <v>4</v>
      </c>
      <c r="TQ21" s="5">
        <v>1</v>
      </c>
      <c r="TR21" s="5">
        <v>2</v>
      </c>
      <c r="TS21" s="5">
        <v>1</v>
      </c>
      <c r="TT21" s="5">
        <v>1</v>
      </c>
      <c r="TU21" s="5">
        <v>1</v>
      </c>
      <c r="TV21" s="5">
        <v>1</v>
      </c>
      <c r="TW21" s="7">
        <v>1</v>
      </c>
      <c r="TX21" s="4">
        <f t="shared" si="43"/>
        <v>-23</v>
      </c>
      <c r="TY21" s="5">
        <v>-1</v>
      </c>
      <c r="TZ21" s="5">
        <v>1</v>
      </c>
      <c r="UA21" s="5">
        <v>1</v>
      </c>
      <c r="UB21" s="5">
        <v>4</v>
      </c>
      <c r="UC21" s="5">
        <v>2</v>
      </c>
      <c r="UD21" s="5">
        <v>2</v>
      </c>
      <c r="UE21" s="5">
        <v>2</v>
      </c>
      <c r="UF21" s="5">
        <v>1</v>
      </c>
      <c r="UG21" s="5">
        <v>1</v>
      </c>
      <c r="UH21" s="5">
        <v>2</v>
      </c>
      <c r="UI21" s="7">
        <v>4</v>
      </c>
      <c r="UJ21" s="75"/>
    </row>
    <row r="22" spans="1:615" s="9" customFormat="1" ht="15" customHeight="1" x14ac:dyDescent="0.25">
      <c r="A22" s="114"/>
      <c r="B22" s="129"/>
      <c r="C22" s="122" t="s">
        <v>51</v>
      </c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4"/>
      <c r="O22" s="63">
        <v>100</v>
      </c>
      <c r="P22" s="4">
        <f t="shared" si="0"/>
        <v>34</v>
      </c>
      <c r="Q22" s="5">
        <v>1</v>
      </c>
      <c r="R22" s="6">
        <v>4</v>
      </c>
      <c r="S22" s="6">
        <v>1</v>
      </c>
      <c r="T22" s="6">
        <v>4</v>
      </c>
      <c r="U22" s="6">
        <v>1</v>
      </c>
      <c r="V22" s="6">
        <v>1</v>
      </c>
      <c r="W22" s="6">
        <v>2</v>
      </c>
      <c r="X22" s="6">
        <v>2</v>
      </c>
      <c r="Y22" s="6">
        <v>4</v>
      </c>
      <c r="Z22" s="5">
        <v>4</v>
      </c>
      <c r="AA22" s="7">
        <v>2</v>
      </c>
      <c r="AB22" s="4">
        <f t="shared" si="1"/>
        <v>-54</v>
      </c>
      <c r="AC22" s="5">
        <v>-1</v>
      </c>
      <c r="AD22" s="5">
        <v>8</v>
      </c>
      <c r="AE22" s="5">
        <v>1</v>
      </c>
      <c r="AF22" s="5">
        <v>2</v>
      </c>
      <c r="AG22" s="5">
        <v>4</v>
      </c>
      <c r="AH22" s="5">
        <v>2</v>
      </c>
      <c r="AI22" s="5">
        <v>4</v>
      </c>
      <c r="AJ22" s="5">
        <v>4</v>
      </c>
      <c r="AK22" s="5">
        <v>4</v>
      </c>
      <c r="AL22" s="5">
        <v>4</v>
      </c>
      <c r="AM22" s="28">
        <v>4</v>
      </c>
      <c r="AN22" s="4">
        <f t="shared" si="2"/>
        <v>37</v>
      </c>
      <c r="AO22" s="5">
        <v>1</v>
      </c>
      <c r="AP22" s="5">
        <v>2</v>
      </c>
      <c r="AQ22" s="5">
        <v>2</v>
      </c>
      <c r="AR22" s="5">
        <v>1</v>
      </c>
      <c r="AS22" s="5">
        <v>4</v>
      </c>
      <c r="AT22" s="5">
        <v>2</v>
      </c>
      <c r="AU22" s="5">
        <v>4</v>
      </c>
      <c r="AV22" s="5">
        <v>4</v>
      </c>
      <c r="AW22" s="5">
        <v>4</v>
      </c>
      <c r="AX22" s="5">
        <v>4</v>
      </c>
      <c r="AY22" s="28">
        <v>4</v>
      </c>
      <c r="AZ22" s="4">
        <f t="shared" si="3"/>
        <v>-40</v>
      </c>
      <c r="BA22" s="5">
        <v>-1</v>
      </c>
      <c r="BB22" s="5">
        <v>2</v>
      </c>
      <c r="BC22" s="5">
        <v>2</v>
      </c>
      <c r="BD22" s="5">
        <v>4</v>
      </c>
      <c r="BE22" s="5">
        <v>4</v>
      </c>
      <c r="BF22" s="5">
        <v>2</v>
      </c>
      <c r="BG22" s="5">
        <v>4</v>
      </c>
      <c r="BH22" s="5">
        <v>4</v>
      </c>
      <c r="BI22" s="5">
        <v>4</v>
      </c>
      <c r="BJ22" s="5">
        <v>4</v>
      </c>
      <c r="BK22" s="28">
        <v>4</v>
      </c>
      <c r="BL22" s="38">
        <f t="shared" si="4"/>
        <v>-29</v>
      </c>
      <c r="BM22" s="5">
        <v>-1</v>
      </c>
      <c r="BN22" s="5">
        <v>2</v>
      </c>
      <c r="BO22" s="8">
        <v>4</v>
      </c>
      <c r="BP22" s="5">
        <v>2</v>
      </c>
      <c r="BQ22" s="5">
        <v>2</v>
      </c>
      <c r="BR22" s="5">
        <v>2</v>
      </c>
      <c r="BS22" s="5">
        <v>2</v>
      </c>
      <c r="BT22" s="5">
        <v>4</v>
      </c>
      <c r="BU22" s="5">
        <v>1</v>
      </c>
      <c r="BV22" s="5">
        <v>1</v>
      </c>
      <c r="BW22" s="7">
        <v>1</v>
      </c>
      <c r="BX22" s="4">
        <f t="shared" si="5"/>
        <v>-29</v>
      </c>
      <c r="BY22" s="5">
        <v>-1</v>
      </c>
      <c r="BZ22" s="5">
        <v>2</v>
      </c>
      <c r="CA22" s="5">
        <v>1</v>
      </c>
      <c r="CB22" s="5">
        <v>2</v>
      </c>
      <c r="CC22" s="5">
        <v>2</v>
      </c>
      <c r="CD22" s="5">
        <v>2</v>
      </c>
      <c r="CE22" s="5">
        <v>2</v>
      </c>
      <c r="CF22" s="5">
        <v>4</v>
      </c>
      <c r="CG22" s="5">
        <v>4</v>
      </c>
      <c r="CH22" s="5">
        <v>1</v>
      </c>
      <c r="CI22" s="7">
        <v>4</v>
      </c>
      <c r="CJ22" s="4">
        <f t="shared" si="6"/>
        <v>-36</v>
      </c>
      <c r="CK22" s="5">
        <v>-1</v>
      </c>
      <c r="CL22" s="5">
        <v>2</v>
      </c>
      <c r="CM22" s="5">
        <v>2</v>
      </c>
      <c r="CN22" s="5">
        <v>2</v>
      </c>
      <c r="CO22" s="5">
        <v>2</v>
      </c>
      <c r="CP22" s="5">
        <v>4</v>
      </c>
      <c r="CQ22" s="5">
        <v>4</v>
      </c>
      <c r="CR22" s="5">
        <v>4</v>
      </c>
      <c r="CS22" s="5">
        <v>4</v>
      </c>
      <c r="CT22" s="5">
        <v>2</v>
      </c>
      <c r="CU22" s="7">
        <v>4</v>
      </c>
      <c r="CV22" s="4">
        <f t="shared" si="7"/>
        <v>34</v>
      </c>
      <c r="CW22" s="5">
        <v>1</v>
      </c>
      <c r="CX22" s="6">
        <v>4</v>
      </c>
      <c r="CY22" s="6">
        <v>1</v>
      </c>
      <c r="CZ22" s="6">
        <v>4</v>
      </c>
      <c r="DA22" s="6">
        <v>1</v>
      </c>
      <c r="DB22" s="6">
        <v>1</v>
      </c>
      <c r="DC22" s="6">
        <v>2</v>
      </c>
      <c r="DD22" s="6">
        <v>2</v>
      </c>
      <c r="DE22" s="6">
        <v>4</v>
      </c>
      <c r="DF22" s="5">
        <v>4</v>
      </c>
      <c r="DG22" s="7">
        <v>2</v>
      </c>
      <c r="DH22" s="4">
        <f t="shared" si="8"/>
        <v>-54</v>
      </c>
      <c r="DI22" s="5">
        <v>-1</v>
      </c>
      <c r="DJ22" s="5">
        <v>8</v>
      </c>
      <c r="DK22" s="5">
        <v>1</v>
      </c>
      <c r="DL22" s="5">
        <v>2</v>
      </c>
      <c r="DM22" s="5">
        <v>4</v>
      </c>
      <c r="DN22" s="5">
        <v>2</v>
      </c>
      <c r="DO22" s="5">
        <v>4</v>
      </c>
      <c r="DP22" s="5">
        <v>4</v>
      </c>
      <c r="DQ22" s="5">
        <v>4</v>
      </c>
      <c r="DR22" s="5">
        <v>4</v>
      </c>
      <c r="DS22" s="7">
        <v>4</v>
      </c>
      <c r="DT22" s="4">
        <f t="shared" si="9"/>
        <v>36</v>
      </c>
      <c r="DU22" s="5">
        <v>1</v>
      </c>
      <c r="DV22" s="5">
        <v>4</v>
      </c>
      <c r="DW22" s="5">
        <v>2</v>
      </c>
      <c r="DX22" s="5">
        <v>2</v>
      </c>
      <c r="DY22" s="5">
        <v>2</v>
      </c>
      <c r="DZ22" s="5">
        <v>2</v>
      </c>
      <c r="EA22" s="5">
        <v>2</v>
      </c>
      <c r="EB22" s="5">
        <v>4</v>
      </c>
      <c r="EC22" s="5">
        <v>4</v>
      </c>
      <c r="ED22" s="5">
        <v>2</v>
      </c>
      <c r="EE22" s="7">
        <v>2</v>
      </c>
      <c r="EF22" s="4">
        <f t="shared" si="10"/>
        <v>-44</v>
      </c>
      <c r="EG22" s="5">
        <v>-1</v>
      </c>
      <c r="EH22" s="5">
        <v>4</v>
      </c>
      <c r="EI22" s="5">
        <v>4</v>
      </c>
      <c r="EJ22" s="5">
        <v>4</v>
      </c>
      <c r="EK22" s="5">
        <v>2</v>
      </c>
      <c r="EL22" s="5">
        <v>2</v>
      </c>
      <c r="EM22" s="5">
        <v>4</v>
      </c>
      <c r="EN22" s="5">
        <v>4</v>
      </c>
      <c r="EO22" s="5">
        <v>4</v>
      </c>
      <c r="EP22" s="5">
        <v>2</v>
      </c>
      <c r="EQ22" s="7">
        <v>2</v>
      </c>
      <c r="ER22" s="4">
        <f t="shared" si="11"/>
        <v>-29</v>
      </c>
      <c r="ES22" s="5">
        <v>-1</v>
      </c>
      <c r="ET22" s="5">
        <v>2</v>
      </c>
      <c r="EU22" s="5">
        <v>1</v>
      </c>
      <c r="EV22" s="5">
        <v>2</v>
      </c>
      <c r="EW22" s="5">
        <v>2</v>
      </c>
      <c r="EX22" s="5">
        <v>2</v>
      </c>
      <c r="EY22" s="5">
        <v>2</v>
      </c>
      <c r="EZ22" s="5">
        <v>4</v>
      </c>
      <c r="FA22" s="5">
        <v>4</v>
      </c>
      <c r="FB22" s="5">
        <v>1</v>
      </c>
      <c r="FC22" s="7">
        <v>4</v>
      </c>
      <c r="FD22" s="4">
        <f t="shared" si="12"/>
        <v>-34</v>
      </c>
      <c r="FE22" s="5">
        <v>-1</v>
      </c>
      <c r="FF22" s="5">
        <v>2</v>
      </c>
      <c r="FG22" s="5">
        <v>2</v>
      </c>
      <c r="FH22" s="5">
        <v>2</v>
      </c>
      <c r="FI22" s="5">
        <v>4</v>
      </c>
      <c r="FJ22" s="5">
        <v>2</v>
      </c>
      <c r="FK22" s="5">
        <v>4</v>
      </c>
      <c r="FL22" s="5">
        <v>4</v>
      </c>
      <c r="FM22" s="5">
        <v>4</v>
      </c>
      <c r="FN22" s="5">
        <v>2</v>
      </c>
      <c r="FO22" s="7">
        <v>2</v>
      </c>
      <c r="FP22" s="4">
        <f t="shared" si="13"/>
        <v>-39</v>
      </c>
      <c r="FQ22" s="5">
        <v>-1</v>
      </c>
      <c r="FR22" s="5">
        <v>4</v>
      </c>
      <c r="FS22" s="5">
        <v>4</v>
      </c>
      <c r="FT22" s="5">
        <v>2</v>
      </c>
      <c r="FU22" s="5">
        <v>2</v>
      </c>
      <c r="FV22" s="5">
        <v>2</v>
      </c>
      <c r="FW22" s="5">
        <v>4</v>
      </c>
      <c r="FX22" s="5">
        <v>4</v>
      </c>
      <c r="FY22" s="5">
        <v>1</v>
      </c>
      <c r="FZ22" s="5">
        <v>2</v>
      </c>
      <c r="GA22" s="7">
        <v>2</v>
      </c>
      <c r="GB22" s="4">
        <f t="shared" si="14"/>
        <v>-20</v>
      </c>
      <c r="GC22" s="5">
        <v>-1</v>
      </c>
      <c r="GD22" s="5">
        <v>1</v>
      </c>
      <c r="GE22" s="5">
        <v>1</v>
      </c>
      <c r="GF22" s="5">
        <v>2</v>
      </c>
      <c r="GG22" s="5">
        <v>1</v>
      </c>
      <c r="GH22" s="5">
        <v>2</v>
      </c>
      <c r="GI22" s="5">
        <v>2</v>
      </c>
      <c r="GJ22" s="5">
        <v>1</v>
      </c>
      <c r="GK22" s="5">
        <v>4</v>
      </c>
      <c r="GL22" s="5">
        <v>1</v>
      </c>
      <c r="GM22" s="7">
        <v>2</v>
      </c>
      <c r="GN22" s="4">
        <f t="shared" si="15"/>
        <v>36</v>
      </c>
      <c r="GO22" s="5">
        <v>1</v>
      </c>
      <c r="GP22" s="5">
        <v>2</v>
      </c>
      <c r="GQ22" s="5">
        <v>2</v>
      </c>
      <c r="GR22" s="5">
        <v>4</v>
      </c>
      <c r="GS22" s="5">
        <v>4</v>
      </c>
      <c r="GT22" s="5">
        <v>2</v>
      </c>
      <c r="GU22" s="5">
        <v>2</v>
      </c>
      <c r="GV22" s="5">
        <v>4</v>
      </c>
      <c r="GW22" s="5">
        <v>1</v>
      </c>
      <c r="GX22" s="5">
        <v>1</v>
      </c>
      <c r="GY22" s="7">
        <v>8</v>
      </c>
      <c r="GZ22" s="4">
        <f t="shared" si="16"/>
        <v>-23</v>
      </c>
      <c r="HA22" s="5">
        <v>-1</v>
      </c>
      <c r="HB22" s="5">
        <v>2</v>
      </c>
      <c r="HC22" s="5">
        <v>1</v>
      </c>
      <c r="HD22" s="5">
        <v>4</v>
      </c>
      <c r="HE22" s="5">
        <v>1</v>
      </c>
      <c r="HF22" s="5">
        <v>1</v>
      </c>
      <c r="HG22" s="5">
        <v>1</v>
      </c>
      <c r="HH22" s="5">
        <v>4</v>
      </c>
      <c r="HI22" s="5">
        <v>1</v>
      </c>
      <c r="HJ22" s="5">
        <v>1</v>
      </c>
      <c r="HK22" s="7">
        <v>2</v>
      </c>
      <c r="HL22" s="4">
        <f t="shared" si="17"/>
        <v>-33</v>
      </c>
      <c r="HM22" s="5">
        <v>-1</v>
      </c>
      <c r="HN22" s="5">
        <v>2</v>
      </c>
      <c r="HO22" s="5">
        <v>2</v>
      </c>
      <c r="HP22" s="5">
        <v>2</v>
      </c>
      <c r="HQ22" s="5">
        <v>4</v>
      </c>
      <c r="HR22" s="5">
        <v>4</v>
      </c>
      <c r="HS22" s="5">
        <v>4</v>
      </c>
      <c r="HT22" s="5">
        <v>1</v>
      </c>
      <c r="HU22" s="5">
        <v>4</v>
      </c>
      <c r="HV22" s="5">
        <v>2</v>
      </c>
      <c r="HW22" s="7">
        <v>2</v>
      </c>
      <c r="HX22" s="4">
        <f t="shared" si="18"/>
        <v>32</v>
      </c>
      <c r="HY22" s="5">
        <v>1</v>
      </c>
      <c r="HZ22" s="5">
        <v>2</v>
      </c>
      <c r="IA22" s="5">
        <v>2</v>
      </c>
      <c r="IB22" s="5">
        <v>4</v>
      </c>
      <c r="IC22" s="5">
        <v>2</v>
      </c>
      <c r="ID22" s="5">
        <v>4</v>
      </c>
      <c r="IE22" s="5">
        <v>4</v>
      </c>
      <c r="IF22" s="5">
        <v>4</v>
      </c>
      <c r="IG22" s="5">
        <v>1</v>
      </c>
      <c r="IH22" s="5">
        <v>1</v>
      </c>
      <c r="II22" s="7">
        <v>2</v>
      </c>
      <c r="IJ22" s="4">
        <f t="shared" si="19"/>
        <v>-42</v>
      </c>
      <c r="IK22" s="5">
        <v>-1</v>
      </c>
      <c r="IL22" s="5">
        <v>4</v>
      </c>
      <c r="IM22" s="5">
        <v>2</v>
      </c>
      <c r="IN22" s="5">
        <v>2</v>
      </c>
      <c r="IO22" s="5">
        <v>2</v>
      </c>
      <c r="IP22" s="5">
        <v>2</v>
      </c>
      <c r="IQ22" s="5">
        <v>4</v>
      </c>
      <c r="IR22" s="5">
        <v>4</v>
      </c>
      <c r="IS22" s="5">
        <v>4</v>
      </c>
      <c r="IT22" s="5">
        <v>4</v>
      </c>
      <c r="IU22" s="28">
        <v>4</v>
      </c>
      <c r="IV22" s="4">
        <f t="shared" si="20"/>
        <v>40</v>
      </c>
      <c r="IW22" s="5">
        <v>1</v>
      </c>
      <c r="IX22" s="5">
        <v>2</v>
      </c>
      <c r="IY22" s="5">
        <v>2</v>
      </c>
      <c r="IZ22" s="5">
        <v>4</v>
      </c>
      <c r="JA22" s="5">
        <v>4</v>
      </c>
      <c r="JB22" s="5">
        <v>2</v>
      </c>
      <c r="JC22" s="5">
        <v>4</v>
      </c>
      <c r="JD22" s="5">
        <v>4</v>
      </c>
      <c r="JE22" s="5">
        <v>4</v>
      </c>
      <c r="JF22" s="5">
        <v>4</v>
      </c>
      <c r="JG22" s="28">
        <v>4</v>
      </c>
      <c r="JH22" s="4">
        <f t="shared" si="21"/>
        <v>-27</v>
      </c>
      <c r="JI22" s="5">
        <v>-1</v>
      </c>
      <c r="JJ22" s="5">
        <v>1</v>
      </c>
      <c r="JK22" s="5">
        <v>1</v>
      </c>
      <c r="JL22" s="5">
        <v>2</v>
      </c>
      <c r="JM22" s="5">
        <v>1</v>
      </c>
      <c r="JN22" s="5">
        <v>4</v>
      </c>
      <c r="JO22" s="5">
        <v>4</v>
      </c>
      <c r="JP22" s="5">
        <v>4</v>
      </c>
      <c r="JQ22" s="5">
        <v>1</v>
      </c>
      <c r="JR22" s="5">
        <v>4</v>
      </c>
      <c r="JS22" s="7">
        <v>2</v>
      </c>
      <c r="JT22" s="4">
        <f t="shared" si="22"/>
        <v>-24</v>
      </c>
      <c r="JU22" s="5">
        <v>-1</v>
      </c>
      <c r="JV22" s="5">
        <v>2</v>
      </c>
      <c r="JW22" s="5">
        <v>1</v>
      </c>
      <c r="JX22" s="5">
        <v>4</v>
      </c>
      <c r="JY22" s="5">
        <v>1</v>
      </c>
      <c r="JZ22" s="5">
        <v>2</v>
      </c>
      <c r="KA22" s="5">
        <v>1</v>
      </c>
      <c r="KB22" s="5">
        <v>4</v>
      </c>
      <c r="KC22" s="5">
        <v>1</v>
      </c>
      <c r="KD22" s="5">
        <v>1</v>
      </c>
      <c r="KE22" s="7">
        <v>2</v>
      </c>
      <c r="KF22" s="17">
        <f t="shared" si="23"/>
        <v>36</v>
      </c>
      <c r="KG22" s="5">
        <v>1</v>
      </c>
      <c r="KH22" s="5">
        <v>2</v>
      </c>
      <c r="KI22" s="5">
        <v>2</v>
      </c>
      <c r="KJ22" s="5">
        <v>4</v>
      </c>
      <c r="KK22" s="5">
        <v>4</v>
      </c>
      <c r="KL22" s="5">
        <v>2</v>
      </c>
      <c r="KM22" s="5">
        <v>2</v>
      </c>
      <c r="KN22" s="5">
        <v>4</v>
      </c>
      <c r="KO22" s="5">
        <v>1</v>
      </c>
      <c r="KP22" s="5">
        <v>1</v>
      </c>
      <c r="KQ22" s="7">
        <v>8</v>
      </c>
      <c r="KR22" s="4">
        <f t="shared" si="24"/>
        <v>32</v>
      </c>
      <c r="KS22" s="5">
        <v>1</v>
      </c>
      <c r="KT22" s="5">
        <v>2</v>
      </c>
      <c r="KU22" s="5">
        <v>2</v>
      </c>
      <c r="KV22" s="5">
        <v>4</v>
      </c>
      <c r="KW22" s="5">
        <v>2</v>
      </c>
      <c r="KX22" s="5">
        <v>4</v>
      </c>
      <c r="KY22" s="5">
        <v>4</v>
      </c>
      <c r="KZ22" s="5">
        <v>4</v>
      </c>
      <c r="LA22" s="5">
        <v>1</v>
      </c>
      <c r="LB22" s="5">
        <v>1</v>
      </c>
      <c r="LC22" s="7">
        <v>2</v>
      </c>
      <c r="LD22" s="4">
        <f t="shared" si="25"/>
        <v>-42</v>
      </c>
      <c r="LE22" s="5">
        <v>-1</v>
      </c>
      <c r="LF22" s="5">
        <v>4</v>
      </c>
      <c r="LG22" s="5">
        <v>2</v>
      </c>
      <c r="LH22" s="5">
        <v>2</v>
      </c>
      <c r="LI22" s="5">
        <v>2</v>
      </c>
      <c r="LJ22" s="5">
        <v>2</v>
      </c>
      <c r="LK22" s="5">
        <v>4</v>
      </c>
      <c r="LL22" s="5">
        <v>4</v>
      </c>
      <c r="LM22" s="5">
        <v>4</v>
      </c>
      <c r="LN22" s="5">
        <v>4</v>
      </c>
      <c r="LO22" s="7">
        <v>4</v>
      </c>
      <c r="LP22" s="4">
        <f t="shared" si="26"/>
        <v>40</v>
      </c>
      <c r="LQ22" s="5">
        <v>1</v>
      </c>
      <c r="LR22" s="5">
        <v>2</v>
      </c>
      <c r="LS22" s="5">
        <v>2</v>
      </c>
      <c r="LT22" s="5">
        <v>4</v>
      </c>
      <c r="LU22" s="5">
        <v>4</v>
      </c>
      <c r="LV22" s="5">
        <v>2</v>
      </c>
      <c r="LW22" s="5">
        <v>4</v>
      </c>
      <c r="LX22" s="5">
        <v>4</v>
      </c>
      <c r="LY22" s="5">
        <v>4</v>
      </c>
      <c r="LZ22" s="5">
        <v>4</v>
      </c>
      <c r="MA22" s="7">
        <v>4</v>
      </c>
      <c r="MB22" s="4">
        <f t="shared" si="27"/>
        <v>-24</v>
      </c>
      <c r="MC22" s="5">
        <v>-1</v>
      </c>
      <c r="MD22" s="5">
        <v>2</v>
      </c>
      <c r="ME22" s="5">
        <v>1</v>
      </c>
      <c r="MF22" s="5">
        <v>4</v>
      </c>
      <c r="MG22" s="5">
        <v>1</v>
      </c>
      <c r="MH22" s="5">
        <v>2</v>
      </c>
      <c r="MI22" s="5">
        <v>1</v>
      </c>
      <c r="MJ22" s="5">
        <v>4</v>
      </c>
      <c r="MK22" s="5">
        <v>1</v>
      </c>
      <c r="ML22" s="5">
        <v>1</v>
      </c>
      <c r="MM22" s="7">
        <v>2</v>
      </c>
      <c r="MN22" s="4">
        <f t="shared" si="28"/>
        <v>36</v>
      </c>
      <c r="MO22" s="5">
        <v>1</v>
      </c>
      <c r="MP22" s="5">
        <v>2</v>
      </c>
      <c r="MQ22" s="5">
        <v>2</v>
      </c>
      <c r="MR22" s="5">
        <v>4</v>
      </c>
      <c r="MS22" s="5">
        <v>4</v>
      </c>
      <c r="MT22" s="5">
        <v>2</v>
      </c>
      <c r="MU22" s="5">
        <v>2</v>
      </c>
      <c r="MV22" s="5">
        <v>4</v>
      </c>
      <c r="MW22" s="5">
        <v>1</v>
      </c>
      <c r="MX22" s="5">
        <v>1</v>
      </c>
      <c r="MY22" s="7">
        <v>8</v>
      </c>
      <c r="MZ22" s="4">
        <f t="shared" si="29"/>
        <v>32</v>
      </c>
      <c r="NA22" s="5">
        <v>1</v>
      </c>
      <c r="NB22" s="5">
        <v>2</v>
      </c>
      <c r="NC22" s="5">
        <v>2</v>
      </c>
      <c r="ND22" s="5">
        <v>4</v>
      </c>
      <c r="NE22" s="5">
        <v>2</v>
      </c>
      <c r="NF22" s="5">
        <v>4</v>
      </c>
      <c r="NG22" s="5">
        <v>4</v>
      </c>
      <c r="NH22" s="5">
        <v>4</v>
      </c>
      <c r="NI22" s="5">
        <v>1</v>
      </c>
      <c r="NJ22" s="5">
        <v>1</v>
      </c>
      <c r="NK22" s="7">
        <v>2</v>
      </c>
      <c r="NL22" s="4">
        <f t="shared" si="30"/>
        <v>38</v>
      </c>
      <c r="NM22" s="5">
        <v>1</v>
      </c>
      <c r="NN22" s="5">
        <v>2</v>
      </c>
      <c r="NO22" s="5">
        <v>1</v>
      </c>
      <c r="NP22" s="5">
        <v>4</v>
      </c>
      <c r="NQ22" s="5">
        <v>4</v>
      </c>
      <c r="NR22" s="5">
        <v>4</v>
      </c>
      <c r="NS22" s="5">
        <v>2</v>
      </c>
      <c r="NT22" s="5">
        <v>4</v>
      </c>
      <c r="NU22" s="5">
        <v>4</v>
      </c>
      <c r="NV22" s="5">
        <v>4</v>
      </c>
      <c r="NW22" s="28">
        <v>4</v>
      </c>
      <c r="NX22" s="4">
        <f>NY22*((3*NZ22)+(2*OA22)+OB22+OC22+OD22+OE22+OF22+OG22+OH22+OI22)</f>
        <v>-24</v>
      </c>
      <c r="NY22" s="5">
        <v>-1</v>
      </c>
      <c r="NZ22" s="5">
        <v>2</v>
      </c>
      <c r="OA22" s="5">
        <v>1</v>
      </c>
      <c r="OB22" s="5">
        <v>4</v>
      </c>
      <c r="OC22" s="5">
        <v>1</v>
      </c>
      <c r="OD22" s="5">
        <v>2</v>
      </c>
      <c r="OE22" s="5">
        <v>1</v>
      </c>
      <c r="OF22" s="5">
        <v>4</v>
      </c>
      <c r="OG22" s="5">
        <v>1</v>
      </c>
      <c r="OH22" s="5">
        <v>1</v>
      </c>
      <c r="OI22" s="28">
        <v>2</v>
      </c>
      <c r="OJ22" s="4">
        <f t="shared" si="31"/>
        <v>-30</v>
      </c>
      <c r="OK22" s="5">
        <v>-1</v>
      </c>
      <c r="OL22" s="5">
        <v>2</v>
      </c>
      <c r="OM22" s="5">
        <v>1</v>
      </c>
      <c r="ON22" s="5">
        <v>4</v>
      </c>
      <c r="OO22" s="5">
        <v>1</v>
      </c>
      <c r="OP22" s="5">
        <v>2</v>
      </c>
      <c r="OQ22" s="5">
        <v>1</v>
      </c>
      <c r="OR22" s="5">
        <v>4</v>
      </c>
      <c r="OS22" s="5">
        <v>4</v>
      </c>
      <c r="OT22" s="5">
        <v>2</v>
      </c>
      <c r="OU22" s="7">
        <v>4</v>
      </c>
      <c r="OV22" s="4">
        <f t="shared" si="32"/>
        <v>-26</v>
      </c>
      <c r="OW22" s="5">
        <v>-1</v>
      </c>
      <c r="OX22" s="5">
        <v>2</v>
      </c>
      <c r="OY22" s="5">
        <v>2</v>
      </c>
      <c r="OZ22" s="5">
        <v>2</v>
      </c>
      <c r="PA22" s="5">
        <v>2</v>
      </c>
      <c r="PB22" s="5">
        <v>2</v>
      </c>
      <c r="PC22" s="5">
        <v>2</v>
      </c>
      <c r="PD22" s="5">
        <v>4</v>
      </c>
      <c r="PE22" s="5">
        <v>1</v>
      </c>
      <c r="PF22" s="5">
        <v>1</v>
      </c>
      <c r="PG22" s="7">
        <v>2</v>
      </c>
      <c r="PH22" s="4">
        <f t="shared" si="33"/>
        <v>36</v>
      </c>
      <c r="PI22" s="5">
        <v>1</v>
      </c>
      <c r="PJ22" s="5">
        <v>2</v>
      </c>
      <c r="PK22" s="5">
        <v>2</v>
      </c>
      <c r="PL22" s="5">
        <v>4</v>
      </c>
      <c r="PM22" s="5">
        <v>4</v>
      </c>
      <c r="PN22" s="5">
        <v>2</v>
      </c>
      <c r="PO22" s="5">
        <v>2</v>
      </c>
      <c r="PP22" s="5">
        <v>4</v>
      </c>
      <c r="PQ22" s="5">
        <v>1</v>
      </c>
      <c r="PR22" s="5">
        <v>1</v>
      </c>
      <c r="PS22" s="7">
        <v>8</v>
      </c>
      <c r="PT22" s="4">
        <f t="shared" si="34"/>
        <v>-31</v>
      </c>
      <c r="PU22" s="5">
        <v>-1</v>
      </c>
      <c r="PV22" s="5">
        <v>2</v>
      </c>
      <c r="PW22" s="5">
        <v>2</v>
      </c>
      <c r="PX22" s="5">
        <v>2</v>
      </c>
      <c r="PY22" s="5">
        <v>2</v>
      </c>
      <c r="PZ22" s="5">
        <v>4</v>
      </c>
      <c r="QA22" s="5">
        <v>2</v>
      </c>
      <c r="QB22" s="5">
        <v>4</v>
      </c>
      <c r="QC22" s="5">
        <v>1</v>
      </c>
      <c r="QD22" s="5">
        <v>2</v>
      </c>
      <c r="QE22" s="7">
        <v>4</v>
      </c>
      <c r="QF22" s="4">
        <f t="shared" si="35"/>
        <v>20</v>
      </c>
      <c r="QG22" s="5">
        <v>1</v>
      </c>
      <c r="QH22" s="5">
        <v>1</v>
      </c>
      <c r="QI22" s="5">
        <v>2</v>
      </c>
      <c r="QJ22" s="5">
        <v>4</v>
      </c>
      <c r="QK22" s="5">
        <v>2</v>
      </c>
      <c r="QL22" s="5">
        <v>1</v>
      </c>
      <c r="QM22" s="5">
        <v>1</v>
      </c>
      <c r="QN22" s="5">
        <v>1</v>
      </c>
      <c r="QO22" s="5">
        <v>1</v>
      </c>
      <c r="QP22" s="5">
        <v>1</v>
      </c>
      <c r="QQ22" s="7">
        <v>2</v>
      </c>
      <c r="QR22" s="4">
        <f t="shared" si="36"/>
        <v>21</v>
      </c>
      <c r="QS22" s="5">
        <v>1</v>
      </c>
      <c r="QT22" s="5">
        <v>1</v>
      </c>
      <c r="QU22" s="5">
        <v>1</v>
      </c>
      <c r="QV22" s="5">
        <v>2</v>
      </c>
      <c r="QW22" s="5">
        <v>2</v>
      </c>
      <c r="QX22" s="5">
        <v>4</v>
      </c>
      <c r="QY22" s="5">
        <v>1</v>
      </c>
      <c r="QZ22" s="5">
        <v>1</v>
      </c>
      <c r="RA22" s="5">
        <v>1</v>
      </c>
      <c r="RB22" s="5">
        <v>1</v>
      </c>
      <c r="RC22" s="7">
        <v>4</v>
      </c>
      <c r="RD22" s="4">
        <f t="shared" si="37"/>
        <v>24</v>
      </c>
      <c r="RE22" s="5">
        <v>1</v>
      </c>
      <c r="RF22" s="5">
        <v>1</v>
      </c>
      <c r="RG22" s="5">
        <v>1</v>
      </c>
      <c r="RH22" s="5">
        <v>4</v>
      </c>
      <c r="RI22" s="5">
        <v>2</v>
      </c>
      <c r="RJ22" s="5">
        <v>4</v>
      </c>
      <c r="RK22" s="5">
        <v>1</v>
      </c>
      <c r="RL22" s="5">
        <v>1</v>
      </c>
      <c r="RM22" s="5">
        <v>1</v>
      </c>
      <c r="RN22" s="5">
        <v>2</v>
      </c>
      <c r="RO22" s="7">
        <v>4</v>
      </c>
      <c r="RP22" s="4">
        <f t="shared" si="38"/>
        <v>-20</v>
      </c>
      <c r="RQ22" s="5">
        <v>-1</v>
      </c>
      <c r="RR22" s="5">
        <v>2</v>
      </c>
      <c r="RS22" s="5">
        <v>1</v>
      </c>
      <c r="RT22" s="5">
        <v>2</v>
      </c>
      <c r="RU22" s="5">
        <v>2</v>
      </c>
      <c r="RV22" s="5">
        <v>2</v>
      </c>
      <c r="RW22" s="5">
        <v>1</v>
      </c>
      <c r="RX22" s="5">
        <v>1</v>
      </c>
      <c r="RY22" s="5">
        <v>1</v>
      </c>
      <c r="RZ22" s="5">
        <v>2</v>
      </c>
      <c r="SA22" s="7">
        <v>1</v>
      </c>
      <c r="SB22" s="4">
        <f t="shared" si="39"/>
        <v>-33</v>
      </c>
      <c r="SC22" s="5">
        <v>-1</v>
      </c>
      <c r="SD22" s="5">
        <v>2</v>
      </c>
      <c r="SE22" s="5">
        <v>1</v>
      </c>
      <c r="SF22" s="5">
        <v>4</v>
      </c>
      <c r="SG22" s="5">
        <v>2</v>
      </c>
      <c r="SH22" s="5">
        <v>4</v>
      </c>
      <c r="SI22" s="5">
        <v>4</v>
      </c>
      <c r="SJ22" s="5">
        <v>4</v>
      </c>
      <c r="SK22" s="5">
        <v>1</v>
      </c>
      <c r="SL22" s="5">
        <v>2</v>
      </c>
      <c r="SM22" s="7">
        <v>4</v>
      </c>
      <c r="SN22" s="4">
        <f t="shared" si="40"/>
        <v>16</v>
      </c>
      <c r="SO22" s="5">
        <v>1</v>
      </c>
      <c r="SP22" s="5">
        <v>1</v>
      </c>
      <c r="SQ22" s="5">
        <v>1</v>
      </c>
      <c r="SR22" s="5">
        <v>1</v>
      </c>
      <c r="SS22" s="5">
        <v>1</v>
      </c>
      <c r="ST22" s="5">
        <v>4</v>
      </c>
      <c r="SU22" s="5">
        <v>1</v>
      </c>
      <c r="SV22" s="5">
        <v>1</v>
      </c>
      <c r="SW22" s="5">
        <v>1</v>
      </c>
      <c r="SX22" s="5">
        <v>1</v>
      </c>
      <c r="SY22" s="7">
        <v>1</v>
      </c>
      <c r="SZ22" s="4">
        <f t="shared" si="41"/>
        <v>-30</v>
      </c>
      <c r="TA22" s="5">
        <v>-1</v>
      </c>
      <c r="TB22" s="5">
        <v>2</v>
      </c>
      <c r="TC22" s="5">
        <v>1</v>
      </c>
      <c r="TD22" s="5">
        <v>4</v>
      </c>
      <c r="TE22" s="5">
        <v>1</v>
      </c>
      <c r="TF22" s="5">
        <v>2</v>
      </c>
      <c r="TG22" s="5">
        <v>1</v>
      </c>
      <c r="TH22" s="5">
        <v>4</v>
      </c>
      <c r="TI22" s="5">
        <v>4</v>
      </c>
      <c r="TJ22" s="5">
        <v>2</v>
      </c>
      <c r="TK22" s="7">
        <v>4</v>
      </c>
      <c r="TL22" s="4">
        <f t="shared" si="42"/>
        <v>-21</v>
      </c>
      <c r="TM22" s="5">
        <v>-1</v>
      </c>
      <c r="TN22" s="5">
        <v>1</v>
      </c>
      <c r="TO22" s="5">
        <v>1</v>
      </c>
      <c r="TP22" s="5">
        <v>4</v>
      </c>
      <c r="TQ22" s="5">
        <v>2</v>
      </c>
      <c r="TR22" s="5">
        <v>2</v>
      </c>
      <c r="TS22" s="5">
        <v>1</v>
      </c>
      <c r="TT22" s="5">
        <v>4</v>
      </c>
      <c r="TU22" s="5">
        <v>1</v>
      </c>
      <c r="TV22" s="5">
        <v>1</v>
      </c>
      <c r="TW22" s="7">
        <v>1</v>
      </c>
      <c r="TX22" s="4">
        <f t="shared" si="43"/>
        <v>-29</v>
      </c>
      <c r="TY22" s="5">
        <v>-1</v>
      </c>
      <c r="TZ22" s="5">
        <v>2</v>
      </c>
      <c r="UA22" s="5">
        <v>1</v>
      </c>
      <c r="UB22" s="5">
        <v>4</v>
      </c>
      <c r="UC22" s="5">
        <v>1</v>
      </c>
      <c r="UD22" s="5">
        <v>2</v>
      </c>
      <c r="UE22" s="5">
        <v>2</v>
      </c>
      <c r="UF22" s="5">
        <v>4</v>
      </c>
      <c r="UG22" s="5">
        <v>4</v>
      </c>
      <c r="UH22" s="5">
        <v>2</v>
      </c>
      <c r="UI22" s="7">
        <v>2</v>
      </c>
      <c r="UJ22" s="75"/>
    </row>
    <row r="23" spans="1:615" s="9" customFormat="1" ht="15" customHeight="1" x14ac:dyDescent="0.25">
      <c r="A23" s="114"/>
      <c r="B23" s="129"/>
      <c r="C23" s="122" t="s">
        <v>52</v>
      </c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4"/>
      <c r="O23" s="63">
        <v>100</v>
      </c>
      <c r="P23" s="4">
        <f t="shared" si="0"/>
        <v>30</v>
      </c>
      <c r="Q23" s="5">
        <v>1</v>
      </c>
      <c r="R23" s="6">
        <v>2</v>
      </c>
      <c r="S23" s="6">
        <v>2</v>
      </c>
      <c r="T23" s="6">
        <v>2</v>
      </c>
      <c r="U23" s="6">
        <v>2</v>
      </c>
      <c r="V23" s="6">
        <v>2</v>
      </c>
      <c r="W23" s="6">
        <v>4</v>
      </c>
      <c r="X23" s="6">
        <v>2</v>
      </c>
      <c r="Y23" s="6">
        <v>4</v>
      </c>
      <c r="Z23" s="5">
        <v>2</v>
      </c>
      <c r="AA23" s="7">
        <v>2</v>
      </c>
      <c r="AB23" s="4">
        <f t="shared" si="1"/>
        <v>28</v>
      </c>
      <c r="AC23" s="5">
        <v>1</v>
      </c>
      <c r="AD23" s="5">
        <v>4</v>
      </c>
      <c r="AE23" s="5">
        <v>1</v>
      </c>
      <c r="AF23" s="5">
        <v>2</v>
      </c>
      <c r="AG23" s="5">
        <v>2</v>
      </c>
      <c r="AH23" s="5">
        <v>2</v>
      </c>
      <c r="AI23" s="5">
        <v>2</v>
      </c>
      <c r="AJ23" s="5">
        <v>1</v>
      </c>
      <c r="AK23" s="5">
        <v>1</v>
      </c>
      <c r="AL23" s="5">
        <v>2</v>
      </c>
      <c r="AM23" s="28">
        <v>2</v>
      </c>
      <c r="AN23" s="4">
        <f t="shared" si="2"/>
        <v>23</v>
      </c>
      <c r="AO23" s="5">
        <v>1</v>
      </c>
      <c r="AP23" s="5">
        <v>2</v>
      </c>
      <c r="AQ23" s="5">
        <v>1</v>
      </c>
      <c r="AR23" s="5">
        <v>1</v>
      </c>
      <c r="AS23" s="5">
        <v>2</v>
      </c>
      <c r="AT23" s="5">
        <v>2</v>
      </c>
      <c r="AU23" s="5">
        <v>2</v>
      </c>
      <c r="AV23" s="5">
        <v>1</v>
      </c>
      <c r="AW23" s="5">
        <v>1</v>
      </c>
      <c r="AX23" s="5">
        <v>2</v>
      </c>
      <c r="AY23" s="28">
        <v>4</v>
      </c>
      <c r="AZ23" s="4">
        <f t="shared" si="3"/>
        <v>23</v>
      </c>
      <c r="BA23" s="5">
        <v>1</v>
      </c>
      <c r="BB23" s="5">
        <v>2</v>
      </c>
      <c r="BC23" s="5">
        <v>2</v>
      </c>
      <c r="BD23" s="5">
        <v>2</v>
      </c>
      <c r="BE23" s="5">
        <v>2</v>
      </c>
      <c r="BF23" s="5">
        <v>2</v>
      </c>
      <c r="BG23" s="5">
        <v>1</v>
      </c>
      <c r="BH23" s="5">
        <v>1</v>
      </c>
      <c r="BI23" s="5">
        <v>1</v>
      </c>
      <c r="BJ23" s="5">
        <v>2</v>
      </c>
      <c r="BK23" s="28">
        <v>2</v>
      </c>
      <c r="BL23" s="38">
        <f t="shared" si="4"/>
        <v>-21</v>
      </c>
      <c r="BM23" s="5">
        <v>-1</v>
      </c>
      <c r="BN23" s="5">
        <v>2</v>
      </c>
      <c r="BO23" s="8">
        <v>2</v>
      </c>
      <c r="BP23" s="5">
        <v>2</v>
      </c>
      <c r="BQ23" s="5">
        <v>2</v>
      </c>
      <c r="BR23" s="5">
        <v>2</v>
      </c>
      <c r="BS23" s="5">
        <v>1</v>
      </c>
      <c r="BT23" s="5">
        <v>1</v>
      </c>
      <c r="BU23" s="5">
        <v>1</v>
      </c>
      <c r="BV23" s="5">
        <v>1</v>
      </c>
      <c r="BW23" s="7">
        <v>1</v>
      </c>
      <c r="BX23" s="4">
        <f t="shared" si="5"/>
        <v>-20</v>
      </c>
      <c r="BY23" s="5">
        <v>-1</v>
      </c>
      <c r="BZ23" s="5">
        <v>1</v>
      </c>
      <c r="CA23" s="5">
        <v>1</v>
      </c>
      <c r="CB23" s="5">
        <v>4</v>
      </c>
      <c r="CC23" s="5">
        <v>1</v>
      </c>
      <c r="CD23" s="5">
        <v>1</v>
      </c>
      <c r="CE23" s="5">
        <v>1</v>
      </c>
      <c r="CF23" s="5">
        <v>4</v>
      </c>
      <c r="CG23" s="5">
        <v>1</v>
      </c>
      <c r="CH23" s="5">
        <v>1</v>
      </c>
      <c r="CI23" s="7">
        <v>2</v>
      </c>
      <c r="CJ23" s="4">
        <f t="shared" si="6"/>
        <v>-25</v>
      </c>
      <c r="CK23" s="5">
        <v>-1</v>
      </c>
      <c r="CL23" s="5">
        <v>2</v>
      </c>
      <c r="CM23" s="5">
        <v>2</v>
      </c>
      <c r="CN23" s="5">
        <v>4</v>
      </c>
      <c r="CO23" s="5">
        <v>1</v>
      </c>
      <c r="CP23" s="5">
        <v>2</v>
      </c>
      <c r="CQ23" s="5">
        <v>2</v>
      </c>
      <c r="CR23" s="5">
        <v>1</v>
      </c>
      <c r="CS23" s="5">
        <v>1</v>
      </c>
      <c r="CT23" s="5">
        <v>2</v>
      </c>
      <c r="CU23" s="7">
        <v>2</v>
      </c>
      <c r="CV23" s="4">
        <f t="shared" si="7"/>
        <v>30</v>
      </c>
      <c r="CW23" s="5">
        <v>1</v>
      </c>
      <c r="CX23" s="6">
        <v>2</v>
      </c>
      <c r="CY23" s="6">
        <v>2</v>
      </c>
      <c r="CZ23" s="6">
        <v>2</v>
      </c>
      <c r="DA23" s="6">
        <v>2</v>
      </c>
      <c r="DB23" s="6">
        <v>2</v>
      </c>
      <c r="DC23" s="6">
        <v>4</v>
      </c>
      <c r="DD23" s="6">
        <v>2</v>
      </c>
      <c r="DE23" s="6">
        <v>4</v>
      </c>
      <c r="DF23" s="5">
        <v>2</v>
      </c>
      <c r="DG23" s="7">
        <v>2</v>
      </c>
      <c r="DH23" s="4">
        <f t="shared" si="8"/>
        <v>28</v>
      </c>
      <c r="DI23" s="5">
        <v>1</v>
      </c>
      <c r="DJ23" s="5">
        <v>4</v>
      </c>
      <c r="DK23" s="5">
        <v>1</v>
      </c>
      <c r="DL23" s="5">
        <v>2</v>
      </c>
      <c r="DM23" s="5">
        <v>2</v>
      </c>
      <c r="DN23" s="5">
        <v>2</v>
      </c>
      <c r="DO23" s="5">
        <v>2</v>
      </c>
      <c r="DP23" s="5">
        <v>1</v>
      </c>
      <c r="DQ23" s="5">
        <v>1</v>
      </c>
      <c r="DR23" s="5">
        <v>2</v>
      </c>
      <c r="DS23" s="7">
        <v>2</v>
      </c>
      <c r="DT23" s="4">
        <f t="shared" si="9"/>
        <v>27</v>
      </c>
      <c r="DU23" s="5">
        <v>1</v>
      </c>
      <c r="DV23" s="5">
        <v>2</v>
      </c>
      <c r="DW23" s="5">
        <v>2</v>
      </c>
      <c r="DX23" s="5">
        <v>2</v>
      </c>
      <c r="DY23" s="5">
        <v>2</v>
      </c>
      <c r="DZ23" s="5">
        <v>2</v>
      </c>
      <c r="EA23" s="5">
        <v>2</v>
      </c>
      <c r="EB23" s="5">
        <v>4</v>
      </c>
      <c r="EC23" s="5">
        <v>1</v>
      </c>
      <c r="ED23" s="5">
        <v>2</v>
      </c>
      <c r="EE23" s="7">
        <v>2</v>
      </c>
      <c r="EF23" s="4">
        <f t="shared" si="10"/>
        <v>27</v>
      </c>
      <c r="EG23" s="5">
        <v>1</v>
      </c>
      <c r="EH23" s="5">
        <v>2</v>
      </c>
      <c r="EI23" s="5">
        <v>2</v>
      </c>
      <c r="EJ23" s="5">
        <v>4</v>
      </c>
      <c r="EK23" s="5">
        <v>2</v>
      </c>
      <c r="EL23" s="5">
        <v>2</v>
      </c>
      <c r="EM23" s="5">
        <v>2</v>
      </c>
      <c r="EN23" s="5">
        <v>4</v>
      </c>
      <c r="EO23" s="5">
        <v>1</v>
      </c>
      <c r="EP23" s="5">
        <v>1</v>
      </c>
      <c r="EQ23" s="7">
        <v>1</v>
      </c>
      <c r="ER23" s="4">
        <f t="shared" si="11"/>
        <v>-20</v>
      </c>
      <c r="ES23" s="5">
        <v>-1</v>
      </c>
      <c r="ET23" s="5">
        <v>1</v>
      </c>
      <c r="EU23" s="5">
        <v>1</v>
      </c>
      <c r="EV23" s="5">
        <v>4</v>
      </c>
      <c r="EW23" s="5">
        <v>1</v>
      </c>
      <c r="EX23" s="5">
        <v>1</v>
      </c>
      <c r="EY23" s="5">
        <v>1</v>
      </c>
      <c r="EZ23" s="5">
        <v>4</v>
      </c>
      <c r="FA23" s="5">
        <v>1</v>
      </c>
      <c r="FB23" s="5">
        <v>1</v>
      </c>
      <c r="FC23" s="7">
        <v>2</v>
      </c>
      <c r="FD23" s="4">
        <f t="shared" si="12"/>
        <v>-30</v>
      </c>
      <c r="FE23" s="5">
        <v>-1</v>
      </c>
      <c r="FF23" s="5">
        <v>2</v>
      </c>
      <c r="FG23" s="5">
        <v>2</v>
      </c>
      <c r="FH23" s="5">
        <v>2</v>
      </c>
      <c r="FI23" s="5">
        <v>2</v>
      </c>
      <c r="FJ23" s="5">
        <v>2</v>
      </c>
      <c r="FK23" s="5">
        <v>2</v>
      </c>
      <c r="FL23" s="5">
        <v>4</v>
      </c>
      <c r="FM23" s="5">
        <v>4</v>
      </c>
      <c r="FN23" s="5">
        <v>2</v>
      </c>
      <c r="FO23" s="7">
        <v>2</v>
      </c>
      <c r="FP23" s="4">
        <f t="shared" si="13"/>
        <v>-23</v>
      </c>
      <c r="FQ23" s="5">
        <v>-1</v>
      </c>
      <c r="FR23" s="5">
        <v>2</v>
      </c>
      <c r="FS23" s="5">
        <v>2</v>
      </c>
      <c r="FT23" s="5">
        <v>2</v>
      </c>
      <c r="FU23" s="5">
        <v>1</v>
      </c>
      <c r="FV23" s="5">
        <v>2</v>
      </c>
      <c r="FW23" s="5">
        <v>2</v>
      </c>
      <c r="FX23" s="5">
        <v>1</v>
      </c>
      <c r="FY23" s="5">
        <v>1</v>
      </c>
      <c r="FZ23" s="5">
        <v>2</v>
      </c>
      <c r="GA23" s="7">
        <v>2</v>
      </c>
      <c r="GB23" s="4">
        <f t="shared" si="14"/>
        <v>17</v>
      </c>
      <c r="GC23" s="5">
        <v>1</v>
      </c>
      <c r="GD23" s="5">
        <v>1</v>
      </c>
      <c r="GE23" s="5">
        <v>2</v>
      </c>
      <c r="GF23" s="5">
        <v>2</v>
      </c>
      <c r="GG23" s="5">
        <v>1</v>
      </c>
      <c r="GH23" s="5">
        <v>1</v>
      </c>
      <c r="GI23" s="5">
        <v>2</v>
      </c>
      <c r="GJ23" s="5">
        <v>1</v>
      </c>
      <c r="GK23" s="5">
        <v>1</v>
      </c>
      <c r="GL23" s="5">
        <v>1</v>
      </c>
      <c r="GM23" s="7">
        <v>1</v>
      </c>
      <c r="GN23" s="4">
        <f t="shared" si="15"/>
        <v>26</v>
      </c>
      <c r="GO23" s="5">
        <v>1</v>
      </c>
      <c r="GP23" s="5">
        <v>2</v>
      </c>
      <c r="GQ23" s="5">
        <v>2</v>
      </c>
      <c r="GR23" s="5">
        <v>2</v>
      </c>
      <c r="GS23" s="5">
        <v>1</v>
      </c>
      <c r="GT23" s="5">
        <v>4</v>
      </c>
      <c r="GU23" s="5">
        <v>2</v>
      </c>
      <c r="GV23" s="5">
        <v>1</v>
      </c>
      <c r="GW23" s="5">
        <v>1</v>
      </c>
      <c r="GX23" s="5">
        <v>1</v>
      </c>
      <c r="GY23" s="7">
        <v>4</v>
      </c>
      <c r="GZ23" s="4">
        <f t="shared" si="16"/>
        <v>20</v>
      </c>
      <c r="HA23" s="69">
        <v>1</v>
      </c>
      <c r="HB23" s="5">
        <v>2</v>
      </c>
      <c r="HC23" s="5">
        <v>1</v>
      </c>
      <c r="HD23" s="5">
        <v>4</v>
      </c>
      <c r="HE23" s="5">
        <v>1</v>
      </c>
      <c r="HF23" s="5">
        <v>1</v>
      </c>
      <c r="HG23" s="5">
        <v>1</v>
      </c>
      <c r="HH23" s="5">
        <v>1</v>
      </c>
      <c r="HI23" s="5">
        <v>1</v>
      </c>
      <c r="HJ23" s="5">
        <v>1</v>
      </c>
      <c r="HK23" s="7">
        <v>2</v>
      </c>
      <c r="HL23" s="4">
        <f t="shared" si="17"/>
        <v>-36</v>
      </c>
      <c r="HM23" s="5">
        <v>-1</v>
      </c>
      <c r="HN23" s="5">
        <v>4</v>
      </c>
      <c r="HO23" s="5">
        <v>2</v>
      </c>
      <c r="HP23" s="5">
        <v>2</v>
      </c>
      <c r="HQ23" s="5">
        <v>4</v>
      </c>
      <c r="HR23" s="5">
        <v>4</v>
      </c>
      <c r="HS23" s="5">
        <v>4</v>
      </c>
      <c r="HT23" s="5">
        <v>1</v>
      </c>
      <c r="HU23" s="5">
        <v>1</v>
      </c>
      <c r="HV23" s="5">
        <v>2</v>
      </c>
      <c r="HW23" s="7">
        <v>2</v>
      </c>
      <c r="HX23" s="4">
        <f t="shared" si="18"/>
        <v>-26</v>
      </c>
      <c r="HY23" s="5">
        <v>-1</v>
      </c>
      <c r="HZ23" s="5">
        <v>2</v>
      </c>
      <c r="IA23" s="5">
        <v>2</v>
      </c>
      <c r="IB23" s="5">
        <v>2</v>
      </c>
      <c r="IC23" s="5">
        <v>2</v>
      </c>
      <c r="ID23" s="5">
        <v>2</v>
      </c>
      <c r="IE23" s="5">
        <v>2</v>
      </c>
      <c r="IF23" s="5">
        <v>1</v>
      </c>
      <c r="IG23" s="5">
        <v>4</v>
      </c>
      <c r="IH23" s="5">
        <v>1</v>
      </c>
      <c r="II23" s="7">
        <v>2</v>
      </c>
      <c r="IJ23" s="4">
        <f t="shared" si="19"/>
        <v>-22</v>
      </c>
      <c r="IK23" s="5">
        <v>-1</v>
      </c>
      <c r="IL23" s="5">
        <v>2</v>
      </c>
      <c r="IM23" s="5">
        <v>1</v>
      </c>
      <c r="IN23" s="5">
        <v>2</v>
      </c>
      <c r="IO23" s="5">
        <v>2</v>
      </c>
      <c r="IP23" s="5">
        <v>2</v>
      </c>
      <c r="IQ23" s="5">
        <v>2</v>
      </c>
      <c r="IR23" s="5">
        <v>1</v>
      </c>
      <c r="IS23" s="5">
        <v>1</v>
      </c>
      <c r="IT23" s="5">
        <v>2</v>
      </c>
      <c r="IU23" s="28">
        <v>2</v>
      </c>
      <c r="IV23" s="4">
        <f t="shared" si="20"/>
        <v>32</v>
      </c>
      <c r="IW23" s="5">
        <v>1</v>
      </c>
      <c r="IX23" s="5">
        <v>1</v>
      </c>
      <c r="IY23" s="5">
        <v>1</v>
      </c>
      <c r="IZ23" s="5">
        <v>4</v>
      </c>
      <c r="JA23" s="5">
        <v>4</v>
      </c>
      <c r="JB23" s="5">
        <v>4</v>
      </c>
      <c r="JC23" s="5">
        <v>2</v>
      </c>
      <c r="JD23" s="5">
        <v>4</v>
      </c>
      <c r="JE23" s="5">
        <v>1</v>
      </c>
      <c r="JF23" s="5">
        <v>4</v>
      </c>
      <c r="JG23" s="28">
        <v>4</v>
      </c>
      <c r="JH23" s="4">
        <f t="shared" si="21"/>
        <v>-23</v>
      </c>
      <c r="JI23" s="5">
        <v>-1</v>
      </c>
      <c r="JJ23" s="5">
        <v>2</v>
      </c>
      <c r="JK23" s="5">
        <v>1</v>
      </c>
      <c r="JL23" s="5">
        <v>2</v>
      </c>
      <c r="JM23" s="5">
        <v>1</v>
      </c>
      <c r="JN23" s="5">
        <v>4</v>
      </c>
      <c r="JO23" s="5">
        <v>2</v>
      </c>
      <c r="JP23" s="5">
        <v>1</v>
      </c>
      <c r="JQ23" s="5">
        <v>1</v>
      </c>
      <c r="JR23" s="5">
        <v>2</v>
      </c>
      <c r="JS23" s="7">
        <v>2</v>
      </c>
      <c r="JT23" s="4">
        <f t="shared" si="22"/>
        <v>-21</v>
      </c>
      <c r="JU23" s="5">
        <v>-1</v>
      </c>
      <c r="JV23" s="5">
        <v>2</v>
      </c>
      <c r="JW23" s="5">
        <v>1</v>
      </c>
      <c r="JX23" s="5">
        <v>4</v>
      </c>
      <c r="JY23" s="5">
        <v>1</v>
      </c>
      <c r="JZ23" s="5">
        <v>2</v>
      </c>
      <c r="KA23" s="5">
        <v>1</v>
      </c>
      <c r="KB23" s="5">
        <v>1</v>
      </c>
      <c r="KC23" s="5">
        <v>1</v>
      </c>
      <c r="KD23" s="5">
        <v>1</v>
      </c>
      <c r="KE23" s="7">
        <v>2</v>
      </c>
      <c r="KF23" s="17">
        <f t="shared" si="23"/>
        <v>26</v>
      </c>
      <c r="KG23" s="5">
        <v>1</v>
      </c>
      <c r="KH23" s="5">
        <v>2</v>
      </c>
      <c r="KI23" s="5">
        <v>2</v>
      </c>
      <c r="KJ23" s="5">
        <v>2</v>
      </c>
      <c r="KK23" s="5">
        <v>1</v>
      </c>
      <c r="KL23" s="5">
        <v>4</v>
      </c>
      <c r="KM23" s="5">
        <v>2</v>
      </c>
      <c r="KN23" s="5">
        <v>1</v>
      </c>
      <c r="KO23" s="5">
        <v>1</v>
      </c>
      <c r="KP23" s="5">
        <v>1</v>
      </c>
      <c r="KQ23" s="7">
        <v>4</v>
      </c>
      <c r="KR23" s="4">
        <f t="shared" si="24"/>
        <v>-26</v>
      </c>
      <c r="KS23" s="5">
        <v>-1</v>
      </c>
      <c r="KT23" s="5">
        <v>2</v>
      </c>
      <c r="KU23" s="5">
        <v>2</v>
      </c>
      <c r="KV23" s="5">
        <v>2</v>
      </c>
      <c r="KW23" s="5">
        <v>2</v>
      </c>
      <c r="KX23" s="5">
        <v>2</v>
      </c>
      <c r="KY23" s="5">
        <v>2</v>
      </c>
      <c r="KZ23" s="5">
        <v>1</v>
      </c>
      <c r="LA23" s="5">
        <v>4</v>
      </c>
      <c r="LB23" s="5">
        <v>1</v>
      </c>
      <c r="LC23" s="7">
        <v>2</v>
      </c>
      <c r="LD23" s="4">
        <f t="shared" si="25"/>
        <v>-22</v>
      </c>
      <c r="LE23" s="5">
        <v>-1</v>
      </c>
      <c r="LF23" s="5">
        <v>2</v>
      </c>
      <c r="LG23" s="5">
        <v>1</v>
      </c>
      <c r="LH23" s="5">
        <v>2</v>
      </c>
      <c r="LI23" s="5">
        <v>2</v>
      </c>
      <c r="LJ23" s="5">
        <v>2</v>
      </c>
      <c r="LK23" s="5">
        <v>2</v>
      </c>
      <c r="LL23" s="5">
        <v>1</v>
      </c>
      <c r="LM23" s="5">
        <v>1</v>
      </c>
      <c r="LN23" s="5">
        <v>2</v>
      </c>
      <c r="LO23" s="7">
        <v>2</v>
      </c>
      <c r="LP23" s="4">
        <f t="shared" si="26"/>
        <v>32</v>
      </c>
      <c r="LQ23" s="5">
        <v>1</v>
      </c>
      <c r="LR23" s="5">
        <v>1</v>
      </c>
      <c r="LS23" s="5">
        <v>1</v>
      </c>
      <c r="LT23" s="5">
        <v>4</v>
      </c>
      <c r="LU23" s="5">
        <v>4</v>
      </c>
      <c r="LV23" s="5">
        <v>4</v>
      </c>
      <c r="LW23" s="5">
        <v>2</v>
      </c>
      <c r="LX23" s="5">
        <v>4</v>
      </c>
      <c r="LY23" s="5">
        <v>1</v>
      </c>
      <c r="LZ23" s="5">
        <v>4</v>
      </c>
      <c r="MA23" s="7">
        <v>4</v>
      </c>
      <c r="MB23" s="4">
        <f t="shared" si="27"/>
        <v>-21</v>
      </c>
      <c r="MC23" s="5">
        <v>-1</v>
      </c>
      <c r="MD23" s="5">
        <v>2</v>
      </c>
      <c r="ME23" s="5">
        <v>1</v>
      </c>
      <c r="MF23" s="5">
        <v>4</v>
      </c>
      <c r="MG23" s="5">
        <v>1</v>
      </c>
      <c r="MH23" s="5">
        <v>2</v>
      </c>
      <c r="MI23" s="5">
        <v>1</v>
      </c>
      <c r="MJ23" s="5">
        <v>1</v>
      </c>
      <c r="MK23" s="5">
        <v>1</v>
      </c>
      <c r="ML23" s="5">
        <v>1</v>
      </c>
      <c r="MM23" s="7">
        <v>2</v>
      </c>
      <c r="MN23" s="4">
        <f t="shared" si="28"/>
        <v>26</v>
      </c>
      <c r="MO23" s="5">
        <v>1</v>
      </c>
      <c r="MP23" s="5">
        <v>2</v>
      </c>
      <c r="MQ23" s="5">
        <v>2</v>
      </c>
      <c r="MR23" s="5">
        <v>2</v>
      </c>
      <c r="MS23" s="5">
        <v>1</v>
      </c>
      <c r="MT23" s="5">
        <v>4</v>
      </c>
      <c r="MU23" s="5">
        <v>2</v>
      </c>
      <c r="MV23" s="5">
        <v>1</v>
      </c>
      <c r="MW23" s="5">
        <v>1</v>
      </c>
      <c r="MX23" s="5">
        <v>1</v>
      </c>
      <c r="MY23" s="7">
        <v>4</v>
      </c>
      <c r="MZ23" s="4">
        <f t="shared" si="29"/>
        <v>-26</v>
      </c>
      <c r="NA23" s="5">
        <v>-1</v>
      </c>
      <c r="NB23" s="5">
        <v>2</v>
      </c>
      <c r="NC23" s="5">
        <v>2</v>
      </c>
      <c r="ND23" s="5">
        <v>2</v>
      </c>
      <c r="NE23" s="5">
        <v>2</v>
      </c>
      <c r="NF23" s="5">
        <v>2</v>
      </c>
      <c r="NG23" s="5">
        <v>2</v>
      </c>
      <c r="NH23" s="5">
        <v>1</v>
      </c>
      <c r="NI23" s="5">
        <v>4</v>
      </c>
      <c r="NJ23" s="5">
        <v>1</v>
      </c>
      <c r="NK23" s="7">
        <v>2</v>
      </c>
      <c r="NL23" s="4">
        <f t="shared" si="30"/>
        <v>-30</v>
      </c>
      <c r="NM23" s="5">
        <v>-1</v>
      </c>
      <c r="NN23" s="5">
        <v>2</v>
      </c>
      <c r="NO23" s="5">
        <v>1</v>
      </c>
      <c r="NP23" s="5">
        <v>4</v>
      </c>
      <c r="NQ23" s="5">
        <v>4</v>
      </c>
      <c r="NR23" s="5">
        <v>2</v>
      </c>
      <c r="NS23" s="5">
        <v>2</v>
      </c>
      <c r="NT23" s="5">
        <v>1</v>
      </c>
      <c r="NU23" s="5">
        <v>1</v>
      </c>
      <c r="NV23" s="5">
        <v>4</v>
      </c>
      <c r="NW23" s="28">
        <v>4</v>
      </c>
      <c r="NX23" s="4">
        <f>NY23*((3*NZ23)+(2*OA23)+OB23+OC23+OD23+OE23+OF23+OG23+OH23+OI23)</f>
        <v>-21</v>
      </c>
      <c r="NY23" s="5">
        <v>-1</v>
      </c>
      <c r="NZ23" s="5">
        <v>2</v>
      </c>
      <c r="OA23" s="5">
        <v>1</v>
      </c>
      <c r="OB23" s="5">
        <v>4</v>
      </c>
      <c r="OC23" s="5">
        <v>1</v>
      </c>
      <c r="OD23" s="5">
        <v>2</v>
      </c>
      <c r="OE23" s="5">
        <v>1</v>
      </c>
      <c r="OF23" s="5">
        <v>1</v>
      </c>
      <c r="OG23" s="5">
        <v>1</v>
      </c>
      <c r="OH23" s="5">
        <v>1</v>
      </c>
      <c r="OI23" s="28">
        <v>2</v>
      </c>
      <c r="OJ23" s="4">
        <f t="shared" si="31"/>
        <v>26</v>
      </c>
      <c r="OK23" s="5">
        <v>1</v>
      </c>
      <c r="OL23" s="5">
        <v>2</v>
      </c>
      <c r="OM23" s="5">
        <v>2</v>
      </c>
      <c r="ON23" s="5">
        <v>2</v>
      </c>
      <c r="OO23" s="5">
        <v>1</v>
      </c>
      <c r="OP23" s="5">
        <v>1</v>
      </c>
      <c r="OQ23" s="5">
        <v>1</v>
      </c>
      <c r="OR23" s="5">
        <v>1</v>
      </c>
      <c r="OS23" s="5">
        <v>4</v>
      </c>
      <c r="OT23" s="5">
        <v>2</v>
      </c>
      <c r="OU23" s="7">
        <v>4</v>
      </c>
      <c r="OV23" s="4">
        <f t="shared" si="32"/>
        <v>20</v>
      </c>
      <c r="OW23" s="5">
        <v>1</v>
      </c>
      <c r="OX23" s="5">
        <v>2</v>
      </c>
      <c r="OY23" s="5">
        <v>1</v>
      </c>
      <c r="OZ23" s="5">
        <v>2</v>
      </c>
      <c r="PA23" s="5">
        <v>2</v>
      </c>
      <c r="PB23" s="5">
        <v>2</v>
      </c>
      <c r="PC23" s="5">
        <v>1</v>
      </c>
      <c r="PD23" s="5">
        <v>1</v>
      </c>
      <c r="PE23" s="5">
        <v>1</v>
      </c>
      <c r="PF23" s="5">
        <v>1</v>
      </c>
      <c r="PG23" s="7">
        <v>2</v>
      </c>
      <c r="PH23" s="4">
        <f t="shared" si="33"/>
        <v>26</v>
      </c>
      <c r="PI23" s="5">
        <v>1</v>
      </c>
      <c r="PJ23" s="5">
        <v>2</v>
      </c>
      <c r="PK23" s="5">
        <v>2</v>
      </c>
      <c r="PL23" s="5">
        <v>2</v>
      </c>
      <c r="PM23" s="5">
        <v>1</v>
      </c>
      <c r="PN23" s="5">
        <v>4</v>
      </c>
      <c r="PO23" s="5">
        <v>2</v>
      </c>
      <c r="PP23" s="5">
        <v>1</v>
      </c>
      <c r="PQ23" s="5">
        <v>1</v>
      </c>
      <c r="PR23" s="5">
        <v>1</v>
      </c>
      <c r="PS23" s="7">
        <v>4</v>
      </c>
      <c r="PT23" s="4">
        <f t="shared" si="34"/>
        <v>25</v>
      </c>
      <c r="PU23" s="5">
        <v>1</v>
      </c>
      <c r="PV23" s="5">
        <v>1</v>
      </c>
      <c r="PW23" s="5">
        <v>1</v>
      </c>
      <c r="PX23" s="5">
        <v>4</v>
      </c>
      <c r="PY23" s="5">
        <v>2</v>
      </c>
      <c r="PZ23" s="5">
        <v>4</v>
      </c>
      <c r="QA23" s="5">
        <v>2</v>
      </c>
      <c r="QB23" s="5">
        <v>4</v>
      </c>
      <c r="QC23" s="5">
        <v>1</v>
      </c>
      <c r="QD23" s="5">
        <v>1</v>
      </c>
      <c r="QE23" s="7">
        <v>2</v>
      </c>
      <c r="QF23" s="4">
        <f t="shared" si="35"/>
        <v>-20</v>
      </c>
      <c r="QG23" s="5">
        <v>-1</v>
      </c>
      <c r="QH23" s="5">
        <v>2</v>
      </c>
      <c r="QI23" s="5">
        <v>1</v>
      </c>
      <c r="QJ23" s="5">
        <v>4</v>
      </c>
      <c r="QK23" s="5">
        <v>1</v>
      </c>
      <c r="QL23" s="5">
        <v>1</v>
      </c>
      <c r="QM23" s="5">
        <v>1</v>
      </c>
      <c r="QN23" s="5">
        <v>1</v>
      </c>
      <c r="QO23" s="5">
        <v>1</v>
      </c>
      <c r="QP23" s="5">
        <v>1</v>
      </c>
      <c r="QQ23" s="7">
        <v>2</v>
      </c>
      <c r="QR23" s="4">
        <f t="shared" si="36"/>
        <v>-24</v>
      </c>
      <c r="QS23" s="5">
        <v>-1</v>
      </c>
      <c r="QT23" s="5">
        <v>2</v>
      </c>
      <c r="QU23" s="5">
        <v>1</v>
      </c>
      <c r="QV23" s="5">
        <v>2</v>
      </c>
      <c r="QW23" s="5">
        <v>2</v>
      </c>
      <c r="QX23" s="5">
        <v>4</v>
      </c>
      <c r="QY23" s="5">
        <v>1</v>
      </c>
      <c r="QZ23" s="5">
        <v>1</v>
      </c>
      <c r="RA23" s="5">
        <v>1</v>
      </c>
      <c r="RB23" s="5">
        <v>1</v>
      </c>
      <c r="RC23" s="7">
        <v>4</v>
      </c>
      <c r="RD23" s="4">
        <f t="shared" si="37"/>
        <v>24</v>
      </c>
      <c r="RE23" s="5">
        <v>1</v>
      </c>
      <c r="RF23" s="5">
        <v>1</v>
      </c>
      <c r="RG23" s="5">
        <v>1</v>
      </c>
      <c r="RH23" s="5">
        <v>4</v>
      </c>
      <c r="RI23" s="5">
        <v>2</v>
      </c>
      <c r="RJ23" s="5">
        <v>4</v>
      </c>
      <c r="RK23" s="5">
        <v>1</v>
      </c>
      <c r="RL23" s="5">
        <v>1</v>
      </c>
      <c r="RM23" s="5">
        <v>1</v>
      </c>
      <c r="RN23" s="5">
        <v>2</v>
      </c>
      <c r="RO23" s="7">
        <v>4</v>
      </c>
      <c r="RP23" s="4">
        <f t="shared" si="38"/>
        <v>19</v>
      </c>
      <c r="RQ23" s="5">
        <v>1</v>
      </c>
      <c r="RR23" s="5">
        <v>1</v>
      </c>
      <c r="RS23" s="5">
        <v>1</v>
      </c>
      <c r="RT23" s="5">
        <v>4</v>
      </c>
      <c r="RU23" s="5">
        <v>1</v>
      </c>
      <c r="RV23" s="5">
        <v>4</v>
      </c>
      <c r="RW23" s="5">
        <v>1</v>
      </c>
      <c r="RX23" s="5">
        <v>1</v>
      </c>
      <c r="RY23" s="5">
        <v>1</v>
      </c>
      <c r="RZ23" s="5">
        <v>1</v>
      </c>
      <c r="SA23" s="7">
        <v>1</v>
      </c>
      <c r="SB23" s="4">
        <f t="shared" si="39"/>
        <v>-24</v>
      </c>
      <c r="SC23" s="5">
        <v>-1</v>
      </c>
      <c r="SD23" s="5">
        <v>2</v>
      </c>
      <c r="SE23" s="5">
        <v>1</v>
      </c>
      <c r="SF23" s="5">
        <v>4</v>
      </c>
      <c r="SG23" s="5">
        <v>2</v>
      </c>
      <c r="SH23" s="5">
        <v>2</v>
      </c>
      <c r="SI23" s="5">
        <v>2</v>
      </c>
      <c r="SJ23" s="5">
        <v>1</v>
      </c>
      <c r="SK23" s="5">
        <v>1</v>
      </c>
      <c r="SL23" s="5">
        <v>2</v>
      </c>
      <c r="SM23" s="7">
        <v>2</v>
      </c>
      <c r="SN23" s="4">
        <f t="shared" si="40"/>
        <v>-22</v>
      </c>
      <c r="SO23" s="5">
        <v>-1</v>
      </c>
      <c r="SP23" s="5">
        <v>2</v>
      </c>
      <c r="SQ23" s="5">
        <v>1</v>
      </c>
      <c r="SR23" s="5">
        <v>4</v>
      </c>
      <c r="SS23" s="5">
        <v>1</v>
      </c>
      <c r="ST23" s="5">
        <v>4</v>
      </c>
      <c r="SU23" s="5">
        <v>1</v>
      </c>
      <c r="SV23" s="5">
        <v>1</v>
      </c>
      <c r="SW23" s="5">
        <v>1</v>
      </c>
      <c r="SX23" s="5">
        <v>1</v>
      </c>
      <c r="SY23" s="7">
        <v>1</v>
      </c>
      <c r="SZ23" s="4">
        <f t="shared" si="41"/>
        <v>26</v>
      </c>
      <c r="TA23" s="5">
        <v>1</v>
      </c>
      <c r="TB23" s="5">
        <v>2</v>
      </c>
      <c r="TC23" s="5">
        <v>2</v>
      </c>
      <c r="TD23" s="5">
        <v>2</v>
      </c>
      <c r="TE23" s="5">
        <v>1</v>
      </c>
      <c r="TF23" s="5">
        <v>1</v>
      </c>
      <c r="TG23" s="5">
        <v>1</v>
      </c>
      <c r="TH23" s="5">
        <v>1</v>
      </c>
      <c r="TI23" s="5">
        <v>4</v>
      </c>
      <c r="TJ23" s="5">
        <v>2</v>
      </c>
      <c r="TK23" s="7">
        <v>4</v>
      </c>
      <c r="TL23" s="4">
        <f t="shared" si="42"/>
        <v>18</v>
      </c>
      <c r="TM23" s="5">
        <v>1</v>
      </c>
      <c r="TN23" s="5">
        <v>1</v>
      </c>
      <c r="TO23" s="5">
        <v>1</v>
      </c>
      <c r="TP23" s="5">
        <v>4</v>
      </c>
      <c r="TQ23" s="5">
        <v>2</v>
      </c>
      <c r="TR23" s="5">
        <v>2</v>
      </c>
      <c r="TS23" s="5">
        <v>1</v>
      </c>
      <c r="TT23" s="5">
        <v>1</v>
      </c>
      <c r="TU23" s="5">
        <v>1</v>
      </c>
      <c r="TV23" s="5">
        <v>1</v>
      </c>
      <c r="TW23" s="7">
        <v>1</v>
      </c>
      <c r="TX23" s="4">
        <f t="shared" si="43"/>
        <v>21</v>
      </c>
      <c r="TY23" s="5">
        <v>1</v>
      </c>
      <c r="TZ23" s="5">
        <v>1</v>
      </c>
      <c r="UA23" s="5">
        <v>1</v>
      </c>
      <c r="UB23" s="5">
        <v>4</v>
      </c>
      <c r="UC23" s="5">
        <v>1</v>
      </c>
      <c r="UD23" s="5">
        <v>4</v>
      </c>
      <c r="UE23" s="5">
        <v>1</v>
      </c>
      <c r="UF23" s="5">
        <v>1</v>
      </c>
      <c r="UG23" s="5">
        <v>1</v>
      </c>
      <c r="UH23" s="5">
        <v>2</v>
      </c>
      <c r="UI23" s="7">
        <v>2</v>
      </c>
      <c r="UJ23" s="75"/>
    </row>
    <row r="24" spans="1:615" s="9" customFormat="1" ht="15" customHeight="1" thickBot="1" x14ac:dyDescent="0.3">
      <c r="A24" s="114"/>
      <c r="B24" s="130"/>
      <c r="C24" s="125" t="s">
        <v>80</v>
      </c>
      <c r="D24" s="126"/>
      <c r="E24" s="126"/>
      <c r="F24" s="126"/>
      <c r="G24" s="126"/>
      <c r="H24" s="126"/>
      <c r="I24" s="126"/>
      <c r="J24" s="126"/>
      <c r="K24" s="126"/>
      <c r="L24" s="126"/>
      <c r="M24" s="126"/>
      <c r="N24" s="127"/>
      <c r="O24" s="64">
        <f>SUM(O19:O23)</f>
        <v>500</v>
      </c>
      <c r="P24" s="10">
        <f>SUM(P19:P23)</f>
        <v>36</v>
      </c>
      <c r="Q24" s="11"/>
      <c r="R24" s="12"/>
      <c r="S24" s="12"/>
      <c r="T24" s="12"/>
      <c r="U24" s="12"/>
      <c r="V24" s="12"/>
      <c r="W24" s="12"/>
      <c r="X24" s="12"/>
      <c r="Y24" s="12"/>
      <c r="Z24" s="11"/>
      <c r="AA24" s="13"/>
      <c r="AB24" s="10">
        <f>SUM(AB19:AB23)</f>
        <v>-27</v>
      </c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29"/>
      <c r="AN24" s="10">
        <f>SUM(AN19:AN23)</f>
        <v>52</v>
      </c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29"/>
      <c r="AZ24" s="10">
        <f>SUM(AZ19:AZ23)</f>
        <v>-116</v>
      </c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29"/>
      <c r="BL24" s="39">
        <f>SUM(BL19:BL23)</f>
        <v>12</v>
      </c>
      <c r="BM24" s="11"/>
      <c r="BN24" s="11"/>
      <c r="BO24" s="14"/>
      <c r="BP24" s="11"/>
      <c r="BQ24" s="11"/>
      <c r="BR24" s="11"/>
      <c r="BS24" s="11"/>
      <c r="BT24" s="11"/>
      <c r="BU24" s="11"/>
      <c r="BV24" s="11"/>
      <c r="BW24" s="13"/>
      <c r="BX24" s="10">
        <f>SUM(BX19:BX23)</f>
        <v>-78</v>
      </c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3"/>
      <c r="CJ24" s="10">
        <f>SUM(CJ19:CJ23)</f>
        <v>-132</v>
      </c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3"/>
      <c r="CV24" s="10">
        <f>SUM(CV19:CV23)</f>
        <v>130</v>
      </c>
      <c r="CW24" s="11"/>
      <c r="CX24" s="12"/>
      <c r="CY24" s="12"/>
      <c r="CZ24" s="12"/>
      <c r="DA24" s="12"/>
      <c r="DB24" s="12"/>
      <c r="DC24" s="12"/>
      <c r="DD24" s="12"/>
      <c r="DE24" s="12"/>
      <c r="DF24" s="11"/>
      <c r="DG24" s="13"/>
      <c r="DH24" s="10">
        <f>SUM(DH19:DH23)</f>
        <v>-27</v>
      </c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3"/>
      <c r="DT24" s="10">
        <f>SUM(DT19:DT23)</f>
        <v>-5</v>
      </c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3"/>
      <c r="EF24" s="10">
        <f>SUM(EF19:EF23)</f>
        <v>39</v>
      </c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3"/>
      <c r="ER24" s="10">
        <f>SUM(ER19:ER23)</f>
        <v>-78</v>
      </c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3"/>
      <c r="FD24" s="10">
        <f>SUM(FD19:FD23)</f>
        <v>-113</v>
      </c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3"/>
      <c r="FP24" s="10">
        <f>SUM(FP19:FP23)</f>
        <v>-48</v>
      </c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3"/>
      <c r="GB24" s="10">
        <f>SUM(GB19:GB23)</f>
        <v>10</v>
      </c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3"/>
      <c r="GN24" s="10">
        <f>SUM(GN19:GN23)</f>
        <v>77</v>
      </c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3"/>
      <c r="GZ24" s="10">
        <f>SUM(GZ19:GZ23)</f>
        <v>-73</v>
      </c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3"/>
      <c r="HL24" s="10">
        <f>SUM(HL19:HL23)</f>
        <v>-108</v>
      </c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3"/>
      <c r="HX24" s="10">
        <f>SUM(HX19:HX23)</f>
        <v>-37</v>
      </c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3"/>
      <c r="IJ24" s="10">
        <f>SUM(IJ19:IJ23)</f>
        <v>-107</v>
      </c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29"/>
      <c r="IV24" s="10">
        <f>SUM(IV19:IV23)</f>
        <v>84</v>
      </c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29"/>
      <c r="JH24" s="10">
        <f>SUM(JH19:JH23)</f>
        <v>-47</v>
      </c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3"/>
      <c r="JT24" s="10">
        <f>SUM(JT19:JT23)</f>
        <v>-48</v>
      </c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3"/>
      <c r="KF24" s="18">
        <f>SUM(KF19:KF23)</f>
        <v>77</v>
      </c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3"/>
      <c r="KR24" s="10">
        <f>SUM(KR19:KR23)</f>
        <v>-37</v>
      </c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3"/>
      <c r="LD24" s="10">
        <f>SUM(LD19:LD23)</f>
        <v>-107</v>
      </c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3"/>
      <c r="LP24" s="10">
        <f>SUM(LP19:LP23)</f>
        <v>84</v>
      </c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3"/>
      <c r="MB24" s="10">
        <f>SUM(MB19:MB23)</f>
        <v>-82</v>
      </c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3"/>
      <c r="MN24" s="10">
        <f>SUM(MN19:MN23)</f>
        <v>77</v>
      </c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3"/>
      <c r="MZ24" s="10">
        <f>SUM(MZ19:MZ23)</f>
        <v>-37</v>
      </c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3"/>
      <c r="NL24" s="10">
        <f>SUM(NL19:NL23)</f>
        <v>-38</v>
      </c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29"/>
      <c r="NX24" s="10">
        <f>SUM(NX19:NX23)</f>
        <v>-82</v>
      </c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29"/>
      <c r="OJ24" s="10">
        <f>SUM(OJ19:OJ23)</f>
        <v>-46</v>
      </c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3"/>
      <c r="OV24" s="10">
        <f>SUM(OV19:OV23)</f>
        <v>-80</v>
      </c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3"/>
      <c r="PH24" s="10">
        <f>SUM(PH19:PH23)</f>
        <v>77</v>
      </c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3"/>
      <c r="PT24" s="10">
        <f>SUM(PT19:PT23)</f>
        <v>-12</v>
      </c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3"/>
      <c r="QF24" s="10">
        <f>SUM(QF19:QF23)</f>
        <v>-29</v>
      </c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3"/>
      <c r="QR24" s="10">
        <f>SUM(QR19:QR23)</f>
        <v>74</v>
      </c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3"/>
      <c r="RD24" s="10">
        <f>SUM(RD19:RD23)</f>
        <v>60</v>
      </c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3"/>
      <c r="RP24" s="10">
        <f>SUM(RP19:RP23)</f>
        <v>6</v>
      </c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3"/>
      <c r="SB24" s="10">
        <f>SUM(SB19:SB23)</f>
        <v>-53</v>
      </c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3"/>
      <c r="SN24" s="10">
        <f>SUM(SN19:SN23)</f>
        <v>51</v>
      </c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3"/>
      <c r="SZ24" s="10">
        <f>SUM(SZ19:SZ23)</f>
        <v>-46</v>
      </c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3"/>
      <c r="TL24" s="10">
        <f>SUM(TL19:TL23)</f>
        <v>14</v>
      </c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3"/>
      <c r="TX24" s="10">
        <f>SUM(TX19:TX23)</f>
        <v>-33</v>
      </c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3"/>
      <c r="UJ24" s="75"/>
    </row>
    <row r="25" spans="1:615" s="9" customFormat="1" ht="15" customHeight="1" x14ac:dyDescent="0.25">
      <c r="A25" s="114"/>
      <c r="B25" s="128" t="s">
        <v>60</v>
      </c>
      <c r="C25" s="119" t="s">
        <v>53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1"/>
      <c r="O25" s="63">
        <v>100</v>
      </c>
      <c r="P25" s="4">
        <f t="shared" si="0"/>
        <v>-34</v>
      </c>
      <c r="Q25" s="5">
        <v>-1</v>
      </c>
      <c r="R25" s="6">
        <v>2</v>
      </c>
      <c r="S25" s="6">
        <v>2</v>
      </c>
      <c r="T25" s="6">
        <v>2</v>
      </c>
      <c r="U25" s="6">
        <v>2</v>
      </c>
      <c r="V25" s="6">
        <v>4</v>
      </c>
      <c r="W25" s="6">
        <v>2</v>
      </c>
      <c r="X25" s="6">
        <v>2</v>
      </c>
      <c r="Y25" s="6">
        <v>4</v>
      </c>
      <c r="Z25" s="5">
        <v>4</v>
      </c>
      <c r="AA25" s="7">
        <v>4</v>
      </c>
      <c r="AB25" s="4">
        <f t="shared" si="1"/>
        <v>31</v>
      </c>
      <c r="AC25" s="5">
        <v>1</v>
      </c>
      <c r="AD25" s="5">
        <v>1</v>
      </c>
      <c r="AE25" s="5">
        <v>1</v>
      </c>
      <c r="AF25" s="5">
        <v>4</v>
      </c>
      <c r="AG25" s="5">
        <v>4</v>
      </c>
      <c r="AH25" s="5">
        <v>2</v>
      </c>
      <c r="AI25" s="5">
        <v>2</v>
      </c>
      <c r="AJ25" s="5">
        <v>4</v>
      </c>
      <c r="AK25" s="5">
        <v>4</v>
      </c>
      <c r="AL25" s="5">
        <v>2</v>
      </c>
      <c r="AM25" s="28">
        <v>4</v>
      </c>
      <c r="AN25" s="4">
        <f t="shared" si="2"/>
        <v>-33</v>
      </c>
      <c r="AO25" s="5">
        <v>-1</v>
      </c>
      <c r="AP25" s="5">
        <v>1</v>
      </c>
      <c r="AQ25" s="5">
        <v>2</v>
      </c>
      <c r="AR25" s="5">
        <v>2</v>
      </c>
      <c r="AS25" s="5">
        <v>4</v>
      </c>
      <c r="AT25" s="5">
        <v>2</v>
      </c>
      <c r="AU25" s="5">
        <v>4</v>
      </c>
      <c r="AV25" s="5">
        <v>4</v>
      </c>
      <c r="AW25" s="5">
        <v>4</v>
      </c>
      <c r="AX25" s="5">
        <v>4</v>
      </c>
      <c r="AY25" s="28">
        <v>2</v>
      </c>
      <c r="AZ25" s="4">
        <f t="shared" si="3"/>
        <v>48</v>
      </c>
      <c r="BA25" s="5">
        <v>1</v>
      </c>
      <c r="BB25" s="5">
        <v>4</v>
      </c>
      <c r="BC25" s="5">
        <v>4</v>
      </c>
      <c r="BD25" s="5">
        <v>4</v>
      </c>
      <c r="BE25" s="5">
        <v>2</v>
      </c>
      <c r="BF25" s="5">
        <v>4</v>
      </c>
      <c r="BG25" s="5">
        <v>4</v>
      </c>
      <c r="BH25" s="5">
        <v>4</v>
      </c>
      <c r="BI25" s="5">
        <v>4</v>
      </c>
      <c r="BJ25" s="5">
        <v>2</v>
      </c>
      <c r="BK25" s="28">
        <v>4</v>
      </c>
      <c r="BL25" s="38">
        <f t="shared" si="4"/>
        <v>22</v>
      </c>
      <c r="BM25" s="5">
        <v>1</v>
      </c>
      <c r="BN25" s="5">
        <v>1</v>
      </c>
      <c r="BO25" s="8">
        <v>2</v>
      </c>
      <c r="BP25" s="5">
        <v>4</v>
      </c>
      <c r="BQ25" s="5">
        <v>4</v>
      </c>
      <c r="BR25" s="5">
        <v>1</v>
      </c>
      <c r="BS25" s="5">
        <v>2</v>
      </c>
      <c r="BT25" s="5">
        <v>1</v>
      </c>
      <c r="BU25" s="5">
        <v>1</v>
      </c>
      <c r="BV25" s="5">
        <v>1</v>
      </c>
      <c r="BW25" s="7">
        <v>1</v>
      </c>
      <c r="BX25" s="4">
        <f t="shared" si="5"/>
        <v>-26</v>
      </c>
      <c r="BY25" s="5">
        <v>-1</v>
      </c>
      <c r="BZ25" s="5">
        <v>2</v>
      </c>
      <c r="CA25" s="5">
        <v>1</v>
      </c>
      <c r="CB25" s="5">
        <v>2</v>
      </c>
      <c r="CC25" s="5">
        <v>2</v>
      </c>
      <c r="CD25" s="5">
        <v>4</v>
      </c>
      <c r="CE25" s="5">
        <v>2</v>
      </c>
      <c r="CF25" s="5">
        <v>4</v>
      </c>
      <c r="CG25" s="5">
        <v>1</v>
      </c>
      <c r="CH25" s="5">
        <v>1</v>
      </c>
      <c r="CI25" s="7">
        <v>2</v>
      </c>
      <c r="CJ25" s="4">
        <f t="shared" si="6"/>
        <v>-30</v>
      </c>
      <c r="CK25" s="5">
        <v>-1</v>
      </c>
      <c r="CL25" s="5">
        <v>2</v>
      </c>
      <c r="CM25" s="5">
        <v>2</v>
      </c>
      <c r="CN25" s="5">
        <v>2</v>
      </c>
      <c r="CO25" s="5">
        <v>4</v>
      </c>
      <c r="CP25" s="5">
        <v>4</v>
      </c>
      <c r="CQ25" s="5">
        <v>2</v>
      </c>
      <c r="CR25" s="5">
        <v>4</v>
      </c>
      <c r="CS25" s="5">
        <v>1</v>
      </c>
      <c r="CT25" s="5">
        <v>1</v>
      </c>
      <c r="CU25" s="7">
        <v>2</v>
      </c>
      <c r="CV25" s="4">
        <f t="shared" si="7"/>
        <v>-34</v>
      </c>
      <c r="CW25" s="5">
        <v>-1</v>
      </c>
      <c r="CX25" s="6">
        <v>2</v>
      </c>
      <c r="CY25" s="6">
        <v>2</v>
      </c>
      <c r="CZ25" s="6">
        <v>2</v>
      </c>
      <c r="DA25" s="6">
        <v>2</v>
      </c>
      <c r="DB25" s="6">
        <v>4</v>
      </c>
      <c r="DC25" s="6">
        <v>2</v>
      </c>
      <c r="DD25" s="6">
        <v>2</v>
      </c>
      <c r="DE25" s="6">
        <v>4</v>
      </c>
      <c r="DF25" s="5">
        <v>4</v>
      </c>
      <c r="DG25" s="7">
        <v>4</v>
      </c>
      <c r="DH25" s="4">
        <f t="shared" si="8"/>
        <v>31</v>
      </c>
      <c r="DI25" s="5">
        <v>1</v>
      </c>
      <c r="DJ25" s="5">
        <v>1</v>
      </c>
      <c r="DK25" s="5">
        <v>1</v>
      </c>
      <c r="DL25" s="5">
        <v>4</v>
      </c>
      <c r="DM25" s="5">
        <v>4</v>
      </c>
      <c r="DN25" s="5">
        <v>2</v>
      </c>
      <c r="DO25" s="5">
        <v>2</v>
      </c>
      <c r="DP25" s="5">
        <v>4</v>
      </c>
      <c r="DQ25" s="5">
        <v>4</v>
      </c>
      <c r="DR25" s="5">
        <v>2</v>
      </c>
      <c r="DS25" s="7">
        <v>4</v>
      </c>
      <c r="DT25" s="4">
        <f t="shared" si="9"/>
        <v>44</v>
      </c>
      <c r="DU25" s="5">
        <v>1</v>
      </c>
      <c r="DV25" s="5">
        <v>4</v>
      </c>
      <c r="DW25" s="5">
        <v>2</v>
      </c>
      <c r="DX25" s="5">
        <v>2</v>
      </c>
      <c r="DY25" s="5">
        <v>4</v>
      </c>
      <c r="DZ25" s="5">
        <v>4</v>
      </c>
      <c r="EA25" s="5">
        <v>2</v>
      </c>
      <c r="EB25" s="5">
        <v>4</v>
      </c>
      <c r="EC25" s="5">
        <v>4</v>
      </c>
      <c r="ED25" s="5">
        <v>4</v>
      </c>
      <c r="EE25" s="7">
        <v>4</v>
      </c>
      <c r="EF25" s="4">
        <f t="shared" si="10"/>
        <v>-43</v>
      </c>
      <c r="EG25" s="5">
        <v>-1</v>
      </c>
      <c r="EH25" s="5">
        <v>4</v>
      </c>
      <c r="EI25" s="5">
        <v>4</v>
      </c>
      <c r="EJ25" s="5">
        <v>2</v>
      </c>
      <c r="EK25" s="5">
        <v>2</v>
      </c>
      <c r="EL25" s="5">
        <v>2</v>
      </c>
      <c r="EM25" s="5">
        <v>2</v>
      </c>
      <c r="EN25" s="5">
        <v>1</v>
      </c>
      <c r="EO25" s="5">
        <v>4</v>
      </c>
      <c r="EP25" s="5">
        <v>2</v>
      </c>
      <c r="EQ25" s="68" t="s">
        <v>81</v>
      </c>
      <c r="ER25" s="4">
        <f t="shared" si="11"/>
        <v>-26</v>
      </c>
      <c r="ES25" s="5">
        <v>-1</v>
      </c>
      <c r="ET25" s="5">
        <v>2</v>
      </c>
      <c r="EU25" s="5">
        <v>1</v>
      </c>
      <c r="EV25" s="5">
        <v>2</v>
      </c>
      <c r="EW25" s="5">
        <v>2</v>
      </c>
      <c r="EX25" s="5">
        <v>4</v>
      </c>
      <c r="EY25" s="5">
        <v>2</v>
      </c>
      <c r="EZ25" s="5">
        <v>4</v>
      </c>
      <c r="FA25" s="5">
        <v>1</v>
      </c>
      <c r="FB25" s="5">
        <v>1</v>
      </c>
      <c r="FC25" s="7">
        <v>2</v>
      </c>
      <c r="FD25" s="4">
        <f t="shared" si="12"/>
        <v>-40</v>
      </c>
      <c r="FE25" s="5">
        <v>-1</v>
      </c>
      <c r="FF25" s="5">
        <v>4</v>
      </c>
      <c r="FG25" s="5">
        <v>2</v>
      </c>
      <c r="FH25" s="5">
        <v>2</v>
      </c>
      <c r="FI25" s="5">
        <v>2</v>
      </c>
      <c r="FJ25" s="5">
        <v>4</v>
      </c>
      <c r="FK25" s="5">
        <v>4</v>
      </c>
      <c r="FL25" s="5">
        <v>4</v>
      </c>
      <c r="FM25" s="5">
        <v>4</v>
      </c>
      <c r="FN25" s="5">
        <v>2</v>
      </c>
      <c r="FO25" s="7">
        <v>2</v>
      </c>
      <c r="FP25" s="4">
        <f t="shared" si="13"/>
        <v>-39</v>
      </c>
      <c r="FQ25" s="5">
        <v>-1</v>
      </c>
      <c r="FR25" s="5">
        <v>4</v>
      </c>
      <c r="FS25" s="5">
        <v>4</v>
      </c>
      <c r="FT25" s="5">
        <v>2</v>
      </c>
      <c r="FU25" s="5">
        <v>2</v>
      </c>
      <c r="FV25" s="5">
        <v>2</v>
      </c>
      <c r="FW25" s="5">
        <v>4</v>
      </c>
      <c r="FX25" s="5">
        <v>4</v>
      </c>
      <c r="FY25" s="5">
        <v>1</v>
      </c>
      <c r="FZ25" s="5">
        <v>2</v>
      </c>
      <c r="GA25" s="7">
        <v>2</v>
      </c>
      <c r="GB25" s="4">
        <f t="shared" si="14"/>
        <v>-25</v>
      </c>
      <c r="GC25" s="5">
        <v>-1</v>
      </c>
      <c r="GD25" s="5">
        <v>2</v>
      </c>
      <c r="GE25" s="5">
        <v>1</v>
      </c>
      <c r="GF25" s="5">
        <v>2</v>
      </c>
      <c r="GG25" s="5">
        <v>2</v>
      </c>
      <c r="GH25" s="5">
        <v>4</v>
      </c>
      <c r="GI25" s="5">
        <v>1</v>
      </c>
      <c r="GJ25" s="5">
        <v>4</v>
      </c>
      <c r="GK25" s="5">
        <v>1</v>
      </c>
      <c r="GL25" s="5">
        <v>1</v>
      </c>
      <c r="GM25" s="7">
        <v>2</v>
      </c>
      <c r="GN25" s="4">
        <f t="shared" si="15"/>
        <v>30</v>
      </c>
      <c r="GO25" s="5">
        <v>1</v>
      </c>
      <c r="GP25" s="5">
        <v>2</v>
      </c>
      <c r="GQ25" s="5">
        <v>1</v>
      </c>
      <c r="GR25" s="5">
        <v>4</v>
      </c>
      <c r="GS25" s="5">
        <v>4</v>
      </c>
      <c r="GT25" s="5">
        <v>2</v>
      </c>
      <c r="GU25" s="5">
        <v>2</v>
      </c>
      <c r="GV25" s="5">
        <v>4</v>
      </c>
      <c r="GW25" s="5">
        <v>1</v>
      </c>
      <c r="GX25" s="5">
        <v>1</v>
      </c>
      <c r="GY25" s="7">
        <v>4</v>
      </c>
      <c r="GZ25" s="4">
        <f t="shared" si="16"/>
        <v>-27</v>
      </c>
      <c r="HA25" s="5">
        <v>-1</v>
      </c>
      <c r="HB25" s="5">
        <v>2</v>
      </c>
      <c r="HC25" s="5">
        <v>1</v>
      </c>
      <c r="HD25" s="5">
        <v>4</v>
      </c>
      <c r="HE25" s="5">
        <v>1</v>
      </c>
      <c r="HF25" s="5">
        <v>1</v>
      </c>
      <c r="HG25" s="5">
        <v>1</v>
      </c>
      <c r="HH25" s="5">
        <v>4</v>
      </c>
      <c r="HI25" s="5">
        <v>4</v>
      </c>
      <c r="HJ25" s="5">
        <v>2</v>
      </c>
      <c r="HK25" s="7">
        <v>2</v>
      </c>
      <c r="HL25" s="4">
        <f t="shared" si="17"/>
        <v>-39</v>
      </c>
      <c r="HM25" s="5">
        <v>-1</v>
      </c>
      <c r="HN25" s="5">
        <v>4</v>
      </c>
      <c r="HO25" s="5">
        <v>2</v>
      </c>
      <c r="HP25" s="5">
        <v>2</v>
      </c>
      <c r="HQ25" s="5">
        <v>4</v>
      </c>
      <c r="HR25" s="5">
        <v>4</v>
      </c>
      <c r="HS25" s="5">
        <v>4</v>
      </c>
      <c r="HT25" s="5">
        <v>1</v>
      </c>
      <c r="HU25" s="5">
        <v>4</v>
      </c>
      <c r="HV25" s="5">
        <v>2</v>
      </c>
      <c r="HW25" s="7">
        <v>2</v>
      </c>
      <c r="HX25" s="4">
        <f t="shared" si="18"/>
        <v>34</v>
      </c>
      <c r="HY25" s="5">
        <v>1</v>
      </c>
      <c r="HZ25" s="5">
        <v>2</v>
      </c>
      <c r="IA25" s="5">
        <v>2</v>
      </c>
      <c r="IB25" s="5">
        <v>4</v>
      </c>
      <c r="IC25" s="5">
        <v>2</v>
      </c>
      <c r="ID25" s="5">
        <v>4</v>
      </c>
      <c r="IE25" s="5">
        <v>4</v>
      </c>
      <c r="IF25" s="5">
        <v>4</v>
      </c>
      <c r="IG25" s="5">
        <v>1</v>
      </c>
      <c r="IH25" s="5">
        <v>1</v>
      </c>
      <c r="II25" s="7">
        <v>4</v>
      </c>
      <c r="IJ25" s="4">
        <f t="shared" si="19"/>
        <v>-40</v>
      </c>
      <c r="IK25" s="5">
        <v>-1</v>
      </c>
      <c r="IL25" s="5">
        <v>4</v>
      </c>
      <c r="IM25" s="5">
        <v>2</v>
      </c>
      <c r="IN25" s="5">
        <v>2</v>
      </c>
      <c r="IO25" s="5">
        <v>2</v>
      </c>
      <c r="IP25" s="5">
        <v>2</v>
      </c>
      <c r="IQ25" s="5">
        <v>4</v>
      </c>
      <c r="IR25" s="5">
        <v>4</v>
      </c>
      <c r="IS25" s="5">
        <v>4</v>
      </c>
      <c r="IT25" s="5">
        <v>4</v>
      </c>
      <c r="IU25" s="28">
        <v>2</v>
      </c>
      <c r="IV25" s="4">
        <f t="shared" si="20"/>
        <v>-34</v>
      </c>
      <c r="IW25" s="5">
        <v>-1</v>
      </c>
      <c r="IX25" s="5">
        <v>2</v>
      </c>
      <c r="IY25" s="5">
        <v>2</v>
      </c>
      <c r="IZ25" s="5">
        <v>2</v>
      </c>
      <c r="JA25" s="5">
        <v>4</v>
      </c>
      <c r="JB25" s="5">
        <v>2</v>
      </c>
      <c r="JC25" s="5">
        <v>2</v>
      </c>
      <c r="JD25" s="5">
        <v>4</v>
      </c>
      <c r="JE25" s="5">
        <v>4</v>
      </c>
      <c r="JF25" s="5">
        <v>4</v>
      </c>
      <c r="JG25" s="28">
        <v>2</v>
      </c>
      <c r="JH25" s="4">
        <f t="shared" si="21"/>
        <v>-22</v>
      </c>
      <c r="JI25" s="5">
        <v>-1</v>
      </c>
      <c r="JJ25" s="5">
        <v>1</v>
      </c>
      <c r="JK25" s="5">
        <v>1</v>
      </c>
      <c r="JL25" s="5">
        <v>1</v>
      </c>
      <c r="JM25" s="5">
        <v>4</v>
      </c>
      <c r="JN25" s="5">
        <v>4</v>
      </c>
      <c r="JO25" s="5">
        <v>2</v>
      </c>
      <c r="JP25" s="5">
        <v>1</v>
      </c>
      <c r="JQ25" s="5">
        <v>1</v>
      </c>
      <c r="JR25" s="5">
        <v>2</v>
      </c>
      <c r="JS25" s="7">
        <v>2</v>
      </c>
      <c r="JT25" s="4">
        <f t="shared" si="22"/>
        <v>20</v>
      </c>
      <c r="JU25" s="5">
        <v>1</v>
      </c>
      <c r="JV25" s="5">
        <v>2</v>
      </c>
      <c r="JW25" s="5">
        <v>1</v>
      </c>
      <c r="JX25" s="5">
        <v>4</v>
      </c>
      <c r="JY25" s="5">
        <v>1</v>
      </c>
      <c r="JZ25" s="5">
        <v>1</v>
      </c>
      <c r="KA25" s="5">
        <v>1</v>
      </c>
      <c r="KB25" s="5">
        <v>1</v>
      </c>
      <c r="KC25" s="5">
        <v>1</v>
      </c>
      <c r="KD25" s="5">
        <v>1</v>
      </c>
      <c r="KE25" s="7">
        <v>2</v>
      </c>
      <c r="KF25" s="17">
        <f t="shared" si="23"/>
        <v>30</v>
      </c>
      <c r="KG25" s="5">
        <v>1</v>
      </c>
      <c r="KH25" s="5">
        <v>2</v>
      </c>
      <c r="KI25" s="5">
        <v>1</v>
      </c>
      <c r="KJ25" s="5">
        <v>4</v>
      </c>
      <c r="KK25" s="5">
        <v>4</v>
      </c>
      <c r="KL25" s="5">
        <v>2</v>
      </c>
      <c r="KM25" s="5">
        <v>2</v>
      </c>
      <c r="KN25" s="5">
        <v>4</v>
      </c>
      <c r="KO25" s="5">
        <v>1</v>
      </c>
      <c r="KP25" s="5">
        <v>1</v>
      </c>
      <c r="KQ25" s="7">
        <v>4</v>
      </c>
      <c r="KR25" s="4">
        <f t="shared" si="24"/>
        <v>34</v>
      </c>
      <c r="KS25" s="5">
        <v>1</v>
      </c>
      <c r="KT25" s="5">
        <v>2</v>
      </c>
      <c r="KU25" s="5">
        <v>2</v>
      </c>
      <c r="KV25" s="5">
        <v>4</v>
      </c>
      <c r="KW25" s="5">
        <v>2</v>
      </c>
      <c r="KX25" s="5">
        <v>4</v>
      </c>
      <c r="KY25" s="5">
        <v>4</v>
      </c>
      <c r="KZ25" s="5">
        <v>4</v>
      </c>
      <c r="LA25" s="5">
        <v>1</v>
      </c>
      <c r="LB25" s="5">
        <v>1</v>
      </c>
      <c r="LC25" s="7">
        <v>4</v>
      </c>
      <c r="LD25" s="4">
        <f t="shared" si="25"/>
        <v>-40</v>
      </c>
      <c r="LE25" s="5">
        <v>-1</v>
      </c>
      <c r="LF25" s="5">
        <v>4</v>
      </c>
      <c r="LG25" s="5">
        <v>2</v>
      </c>
      <c r="LH25" s="5">
        <v>2</v>
      </c>
      <c r="LI25" s="5">
        <v>2</v>
      </c>
      <c r="LJ25" s="5">
        <v>2</v>
      </c>
      <c r="LK25" s="5">
        <v>4</v>
      </c>
      <c r="LL25" s="5">
        <v>4</v>
      </c>
      <c r="LM25" s="5">
        <v>4</v>
      </c>
      <c r="LN25" s="5">
        <v>4</v>
      </c>
      <c r="LO25" s="7">
        <v>2</v>
      </c>
      <c r="LP25" s="4">
        <f t="shared" si="26"/>
        <v>-34</v>
      </c>
      <c r="LQ25" s="5">
        <v>-1</v>
      </c>
      <c r="LR25" s="5">
        <v>2</v>
      </c>
      <c r="LS25" s="5">
        <v>2</v>
      </c>
      <c r="LT25" s="5">
        <v>2</v>
      </c>
      <c r="LU25" s="5">
        <v>4</v>
      </c>
      <c r="LV25" s="5">
        <v>2</v>
      </c>
      <c r="LW25" s="5">
        <v>2</v>
      </c>
      <c r="LX25" s="5">
        <v>4</v>
      </c>
      <c r="LY25" s="5">
        <v>4</v>
      </c>
      <c r="LZ25" s="5">
        <v>4</v>
      </c>
      <c r="MA25" s="7">
        <v>2</v>
      </c>
      <c r="MB25" s="4">
        <f t="shared" si="27"/>
        <v>20</v>
      </c>
      <c r="MC25" s="5">
        <v>1</v>
      </c>
      <c r="MD25" s="5">
        <v>2</v>
      </c>
      <c r="ME25" s="5">
        <v>1</v>
      </c>
      <c r="MF25" s="5">
        <v>4</v>
      </c>
      <c r="MG25" s="5">
        <v>1</v>
      </c>
      <c r="MH25" s="5">
        <v>1</v>
      </c>
      <c r="MI25" s="5">
        <v>1</v>
      </c>
      <c r="MJ25" s="5">
        <v>1</v>
      </c>
      <c r="MK25" s="5">
        <v>1</v>
      </c>
      <c r="ML25" s="5">
        <v>1</v>
      </c>
      <c r="MM25" s="7">
        <v>2</v>
      </c>
      <c r="MN25" s="4">
        <f t="shared" si="28"/>
        <v>30</v>
      </c>
      <c r="MO25" s="5">
        <v>1</v>
      </c>
      <c r="MP25" s="5">
        <v>2</v>
      </c>
      <c r="MQ25" s="5">
        <v>1</v>
      </c>
      <c r="MR25" s="5">
        <v>4</v>
      </c>
      <c r="MS25" s="5">
        <v>4</v>
      </c>
      <c r="MT25" s="5">
        <v>2</v>
      </c>
      <c r="MU25" s="5">
        <v>2</v>
      </c>
      <c r="MV25" s="5">
        <v>4</v>
      </c>
      <c r="MW25" s="5">
        <v>1</v>
      </c>
      <c r="MX25" s="5">
        <v>1</v>
      </c>
      <c r="MY25" s="7">
        <v>4</v>
      </c>
      <c r="MZ25" s="4">
        <f t="shared" si="29"/>
        <v>34</v>
      </c>
      <c r="NA25" s="5">
        <v>1</v>
      </c>
      <c r="NB25" s="5">
        <v>2</v>
      </c>
      <c r="NC25" s="5">
        <v>2</v>
      </c>
      <c r="ND25" s="5">
        <v>4</v>
      </c>
      <c r="NE25" s="5">
        <v>2</v>
      </c>
      <c r="NF25" s="5">
        <v>4</v>
      </c>
      <c r="NG25" s="5">
        <v>4</v>
      </c>
      <c r="NH25" s="5">
        <v>4</v>
      </c>
      <c r="NI25" s="5">
        <v>1</v>
      </c>
      <c r="NJ25" s="5">
        <v>1</v>
      </c>
      <c r="NK25" s="7">
        <v>4</v>
      </c>
      <c r="NL25" s="4">
        <f t="shared" si="30"/>
        <v>-48</v>
      </c>
      <c r="NM25" s="5">
        <v>-1</v>
      </c>
      <c r="NN25" s="5">
        <v>4</v>
      </c>
      <c r="NO25" s="5">
        <v>2</v>
      </c>
      <c r="NP25" s="5">
        <v>8</v>
      </c>
      <c r="NQ25" s="5">
        <v>4</v>
      </c>
      <c r="NR25" s="5">
        <v>2</v>
      </c>
      <c r="NS25" s="5">
        <v>4</v>
      </c>
      <c r="NT25" s="5">
        <v>4</v>
      </c>
      <c r="NU25" s="5">
        <v>4</v>
      </c>
      <c r="NV25" s="5">
        <v>4</v>
      </c>
      <c r="NW25" s="28">
        <v>2</v>
      </c>
      <c r="NX25" s="4">
        <f>NY25*((3*NZ25)+(2*OA25)+OB25+OC25+OD25+OE25+OF25+OG25+OH25+OI25)</f>
        <v>20</v>
      </c>
      <c r="NY25" s="5">
        <v>1</v>
      </c>
      <c r="NZ25" s="5">
        <v>2</v>
      </c>
      <c r="OA25" s="5">
        <v>1</v>
      </c>
      <c r="OB25" s="5">
        <v>4</v>
      </c>
      <c r="OC25" s="5">
        <v>1</v>
      </c>
      <c r="OD25" s="5">
        <v>1</v>
      </c>
      <c r="OE25" s="5">
        <v>1</v>
      </c>
      <c r="OF25" s="5">
        <v>1</v>
      </c>
      <c r="OG25" s="5">
        <v>1</v>
      </c>
      <c r="OH25" s="5">
        <v>1</v>
      </c>
      <c r="OI25" s="28">
        <v>2</v>
      </c>
      <c r="OJ25" s="4">
        <f t="shared" si="31"/>
        <v>18</v>
      </c>
      <c r="OK25" s="5">
        <v>1</v>
      </c>
      <c r="OL25" s="5">
        <v>1</v>
      </c>
      <c r="OM25" s="5">
        <v>1</v>
      </c>
      <c r="ON25" s="5">
        <v>2</v>
      </c>
      <c r="OO25" s="5">
        <v>1</v>
      </c>
      <c r="OP25" s="5">
        <v>1</v>
      </c>
      <c r="OQ25" s="5">
        <v>2</v>
      </c>
      <c r="OR25" s="5">
        <v>4</v>
      </c>
      <c r="OS25" s="5">
        <v>1</v>
      </c>
      <c r="OT25" s="5">
        <v>1</v>
      </c>
      <c r="OU25" s="7">
        <v>1</v>
      </c>
      <c r="OV25" s="4">
        <f t="shared" si="32"/>
        <v>-26</v>
      </c>
      <c r="OW25" s="5">
        <v>-1</v>
      </c>
      <c r="OX25" s="5">
        <v>2</v>
      </c>
      <c r="OY25" s="5">
        <v>4</v>
      </c>
      <c r="OZ25" s="5">
        <v>2</v>
      </c>
      <c r="PA25" s="5">
        <v>2</v>
      </c>
      <c r="PB25" s="5">
        <v>2</v>
      </c>
      <c r="PC25" s="5">
        <v>1</v>
      </c>
      <c r="PD25" s="5">
        <v>1</v>
      </c>
      <c r="PE25" s="5">
        <v>1</v>
      </c>
      <c r="PF25" s="5">
        <v>1</v>
      </c>
      <c r="PG25" s="7">
        <v>2</v>
      </c>
      <c r="PH25" s="4">
        <f t="shared" si="33"/>
        <v>30</v>
      </c>
      <c r="PI25" s="5">
        <v>1</v>
      </c>
      <c r="PJ25" s="5">
        <v>2</v>
      </c>
      <c r="PK25" s="5">
        <v>1</v>
      </c>
      <c r="PL25" s="5">
        <v>4</v>
      </c>
      <c r="PM25" s="5">
        <v>4</v>
      </c>
      <c r="PN25" s="5">
        <v>2</v>
      </c>
      <c r="PO25" s="5">
        <v>2</v>
      </c>
      <c r="PP25" s="5">
        <v>4</v>
      </c>
      <c r="PQ25" s="5">
        <v>1</v>
      </c>
      <c r="PR25" s="5">
        <v>1</v>
      </c>
      <c r="PS25" s="7">
        <v>4</v>
      </c>
      <c r="PT25" s="4">
        <f t="shared" si="34"/>
        <v>22</v>
      </c>
      <c r="PU25" s="5">
        <v>1</v>
      </c>
      <c r="PV25" s="5">
        <v>1</v>
      </c>
      <c r="PW25" s="5">
        <v>2</v>
      </c>
      <c r="PX25" s="5">
        <v>2</v>
      </c>
      <c r="PY25" s="5">
        <v>2</v>
      </c>
      <c r="PZ25" s="5">
        <v>4</v>
      </c>
      <c r="QA25" s="5">
        <v>1</v>
      </c>
      <c r="QB25" s="5">
        <v>1</v>
      </c>
      <c r="QC25" s="5">
        <v>1</v>
      </c>
      <c r="QD25" s="5">
        <v>2</v>
      </c>
      <c r="QE25" s="7">
        <v>2</v>
      </c>
      <c r="QF25" s="4">
        <f t="shared" si="35"/>
        <v>-40</v>
      </c>
      <c r="QG25" s="5">
        <v>-1</v>
      </c>
      <c r="QH25" s="5">
        <v>4</v>
      </c>
      <c r="QI25" s="5">
        <v>1</v>
      </c>
      <c r="QJ25" s="5">
        <v>4</v>
      </c>
      <c r="QK25" s="5">
        <v>4</v>
      </c>
      <c r="QL25" s="5">
        <v>2</v>
      </c>
      <c r="QM25" s="5">
        <v>4</v>
      </c>
      <c r="QN25" s="5">
        <v>4</v>
      </c>
      <c r="QO25" s="5">
        <v>4</v>
      </c>
      <c r="QP25" s="5">
        <v>2</v>
      </c>
      <c r="QQ25" s="7">
        <v>2</v>
      </c>
      <c r="QR25" s="4">
        <f t="shared" si="36"/>
        <v>21</v>
      </c>
      <c r="QS25" s="5">
        <v>1</v>
      </c>
      <c r="QT25" s="5">
        <v>1</v>
      </c>
      <c r="QU25" s="5">
        <v>1</v>
      </c>
      <c r="QV25" s="5">
        <v>2</v>
      </c>
      <c r="QW25" s="5">
        <v>2</v>
      </c>
      <c r="QX25" s="5">
        <v>4</v>
      </c>
      <c r="QY25" s="5">
        <v>1</v>
      </c>
      <c r="QZ25" s="5">
        <v>1</v>
      </c>
      <c r="RA25" s="5">
        <v>1</v>
      </c>
      <c r="RB25" s="5">
        <v>1</v>
      </c>
      <c r="RC25" s="7">
        <v>4</v>
      </c>
      <c r="RD25" s="4">
        <f t="shared" si="37"/>
        <v>24</v>
      </c>
      <c r="RE25" s="5">
        <v>1</v>
      </c>
      <c r="RF25" s="5">
        <v>1</v>
      </c>
      <c r="RG25" s="5">
        <v>1</v>
      </c>
      <c r="RH25" s="5">
        <v>4</v>
      </c>
      <c r="RI25" s="5">
        <v>2</v>
      </c>
      <c r="RJ25" s="5">
        <v>4</v>
      </c>
      <c r="RK25" s="5">
        <v>1</v>
      </c>
      <c r="RL25" s="5">
        <v>1</v>
      </c>
      <c r="RM25" s="5">
        <v>1</v>
      </c>
      <c r="RN25" s="5">
        <v>2</v>
      </c>
      <c r="RO25" s="7">
        <v>4</v>
      </c>
      <c r="RP25" s="4">
        <f t="shared" si="38"/>
        <v>15</v>
      </c>
      <c r="RQ25" s="5">
        <v>1</v>
      </c>
      <c r="RR25" s="5">
        <v>1</v>
      </c>
      <c r="RS25" s="5">
        <v>1</v>
      </c>
      <c r="RT25" s="5">
        <v>2</v>
      </c>
      <c r="RU25" s="5">
        <v>1</v>
      </c>
      <c r="RV25" s="5">
        <v>2</v>
      </c>
      <c r="RW25" s="5">
        <v>1</v>
      </c>
      <c r="RX25" s="5">
        <v>1</v>
      </c>
      <c r="RY25" s="5">
        <v>1</v>
      </c>
      <c r="RZ25" s="5">
        <v>1</v>
      </c>
      <c r="SA25" s="7">
        <v>1</v>
      </c>
      <c r="SB25" s="4">
        <f t="shared" si="39"/>
        <v>20</v>
      </c>
      <c r="SC25" s="5">
        <v>1</v>
      </c>
      <c r="SD25" s="5">
        <v>1</v>
      </c>
      <c r="SE25" s="5">
        <v>1</v>
      </c>
      <c r="SF25" s="5">
        <v>4</v>
      </c>
      <c r="SG25" s="5">
        <v>2</v>
      </c>
      <c r="SH25" s="5">
        <v>2</v>
      </c>
      <c r="SI25" s="5">
        <v>1</v>
      </c>
      <c r="SJ25" s="5">
        <v>1</v>
      </c>
      <c r="SK25" s="5">
        <v>1</v>
      </c>
      <c r="SL25" s="5">
        <v>2</v>
      </c>
      <c r="SM25" s="7">
        <v>2</v>
      </c>
      <c r="SN25" s="4">
        <f t="shared" si="40"/>
        <v>19</v>
      </c>
      <c r="SO25" s="5">
        <v>1</v>
      </c>
      <c r="SP25" s="5">
        <v>1</v>
      </c>
      <c r="SQ25" s="5">
        <v>1</v>
      </c>
      <c r="SR25" s="5">
        <v>4</v>
      </c>
      <c r="SS25" s="5">
        <v>1</v>
      </c>
      <c r="ST25" s="5">
        <v>4</v>
      </c>
      <c r="SU25" s="5">
        <v>1</v>
      </c>
      <c r="SV25" s="5">
        <v>1</v>
      </c>
      <c r="SW25" s="5">
        <v>1</v>
      </c>
      <c r="SX25" s="5">
        <v>1</v>
      </c>
      <c r="SY25" s="7">
        <v>1</v>
      </c>
      <c r="SZ25" s="4">
        <f t="shared" si="41"/>
        <v>18</v>
      </c>
      <c r="TA25" s="5">
        <v>1</v>
      </c>
      <c r="TB25" s="5">
        <v>1</v>
      </c>
      <c r="TC25" s="5">
        <v>1</v>
      </c>
      <c r="TD25" s="5">
        <v>2</v>
      </c>
      <c r="TE25" s="5">
        <v>1</v>
      </c>
      <c r="TF25" s="5">
        <v>1</v>
      </c>
      <c r="TG25" s="5">
        <v>2</v>
      </c>
      <c r="TH25" s="5">
        <v>4</v>
      </c>
      <c r="TI25" s="5">
        <v>1</v>
      </c>
      <c r="TJ25" s="5">
        <v>1</v>
      </c>
      <c r="TK25" s="7">
        <v>1</v>
      </c>
      <c r="TL25" s="4">
        <f t="shared" si="42"/>
        <v>17</v>
      </c>
      <c r="TM25" s="5">
        <v>1</v>
      </c>
      <c r="TN25" s="5">
        <v>1</v>
      </c>
      <c r="TO25" s="5">
        <v>1</v>
      </c>
      <c r="TP25" s="5">
        <v>4</v>
      </c>
      <c r="TQ25" s="5">
        <v>1</v>
      </c>
      <c r="TR25" s="5">
        <v>2</v>
      </c>
      <c r="TS25" s="5">
        <v>1</v>
      </c>
      <c r="TT25" s="5">
        <v>1</v>
      </c>
      <c r="TU25" s="5">
        <v>1</v>
      </c>
      <c r="TV25" s="5">
        <v>1</v>
      </c>
      <c r="TW25" s="7">
        <v>1</v>
      </c>
      <c r="TX25" s="4">
        <f t="shared" ref="TX25:TX27" si="44">TY25*((3*TZ25)+(2*UA25)+UB25+UC25+UD25+UE25+UF25+UG25+UH25+UI25)</f>
        <v>22</v>
      </c>
      <c r="TY25" s="5">
        <v>1</v>
      </c>
      <c r="TZ25" s="5">
        <v>1</v>
      </c>
      <c r="UA25" s="5">
        <v>1</v>
      </c>
      <c r="UB25" s="5">
        <v>4</v>
      </c>
      <c r="UC25" s="5">
        <v>1</v>
      </c>
      <c r="UD25" s="5">
        <v>4</v>
      </c>
      <c r="UE25" s="5">
        <v>1</v>
      </c>
      <c r="UF25" s="5">
        <v>4</v>
      </c>
      <c r="UG25" s="5">
        <v>1</v>
      </c>
      <c r="UH25" s="5">
        <v>1</v>
      </c>
      <c r="UI25" s="7">
        <v>1</v>
      </c>
      <c r="UJ25" s="75"/>
    </row>
    <row r="26" spans="1:615" s="9" customFormat="1" ht="15" customHeight="1" x14ac:dyDescent="0.25">
      <c r="A26" s="114"/>
      <c r="B26" s="129"/>
      <c r="C26" s="122" t="s">
        <v>54</v>
      </c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4"/>
      <c r="O26" s="63">
        <v>100</v>
      </c>
      <c r="P26" s="4">
        <f t="shared" si="0"/>
        <v>-27</v>
      </c>
      <c r="Q26" s="5">
        <v>-1</v>
      </c>
      <c r="R26" s="6">
        <v>2</v>
      </c>
      <c r="S26" s="6">
        <v>1</v>
      </c>
      <c r="T26" s="6">
        <v>2</v>
      </c>
      <c r="U26" s="6">
        <v>2</v>
      </c>
      <c r="V26" s="6">
        <v>2</v>
      </c>
      <c r="W26" s="6">
        <v>2</v>
      </c>
      <c r="X26" s="6">
        <v>2</v>
      </c>
      <c r="Y26" s="6">
        <v>4</v>
      </c>
      <c r="Z26" s="5">
        <v>1</v>
      </c>
      <c r="AA26" s="7">
        <v>4</v>
      </c>
      <c r="AB26" s="4">
        <f t="shared" si="1"/>
        <v>-28</v>
      </c>
      <c r="AC26" s="5">
        <v>-1</v>
      </c>
      <c r="AD26" s="5">
        <v>1</v>
      </c>
      <c r="AE26" s="5">
        <v>1</v>
      </c>
      <c r="AF26" s="5">
        <v>4</v>
      </c>
      <c r="AG26" s="5">
        <v>4</v>
      </c>
      <c r="AH26" s="5">
        <v>2</v>
      </c>
      <c r="AI26" s="5">
        <v>2</v>
      </c>
      <c r="AJ26" s="5">
        <v>4</v>
      </c>
      <c r="AK26" s="5">
        <v>1</v>
      </c>
      <c r="AL26" s="5">
        <v>2</v>
      </c>
      <c r="AM26" s="28">
        <v>4</v>
      </c>
      <c r="AN26" s="4">
        <f t="shared" si="2"/>
        <v>32</v>
      </c>
      <c r="AO26" s="5">
        <v>1</v>
      </c>
      <c r="AP26" s="5">
        <v>2</v>
      </c>
      <c r="AQ26" s="5">
        <v>2</v>
      </c>
      <c r="AR26" s="5">
        <v>2</v>
      </c>
      <c r="AS26" s="5">
        <v>2</v>
      </c>
      <c r="AT26" s="5">
        <v>2</v>
      </c>
      <c r="AU26" s="5">
        <v>4</v>
      </c>
      <c r="AV26" s="5">
        <v>4</v>
      </c>
      <c r="AW26" s="5">
        <v>4</v>
      </c>
      <c r="AX26" s="5">
        <v>2</v>
      </c>
      <c r="AY26" s="28">
        <v>2</v>
      </c>
      <c r="AZ26" s="4">
        <f t="shared" si="3"/>
        <v>-48</v>
      </c>
      <c r="BA26" s="5">
        <v>-1</v>
      </c>
      <c r="BB26" s="5">
        <v>4</v>
      </c>
      <c r="BC26" s="5">
        <v>4</v>
      </c>
      <c r="BD26" s="5">
        <v>4</v>
      </c>
      <c r="BE26" s="5">
        <v>2</v>
      </c>
      <c r="BF26" s="5">
        <v>4</v>
      </c>
      <c r="BG26" s="5">
        <v>4</v>
      </c>
      <c r="BH26" s="5">
        <v>4</v>
      </c>
      <c r="BI26" s="5">
        <v>4</v>
      </c>
      <c r="BJ26" s="5">
        <v>2</v>
      </c>
      <c r="BK26" s="28">
        <v>4</v>
      </c>
      <c r="BL26" s="38">
        <f t="shared" si="4"/>
        <v>22</v>
      </c>
      <c r="BM26" s="5">
        <v>1</v>
      </c>
      <c r="BN26" s="5">
        <v>1</v>
      </c>
      <c r="BO26" s="8">
        <v>2</v>
      </c>
      <c r="BP26" s="5">
        <v>4</v>
      </c>
      <c r="BQ26" s="5">
        <v>4</v>
      </c>
      <c r="BR26" s="5">
        <v>1</v>
      </c>
      <c r="BS26" s="5">
        <v>2</v>
      </c>
      <c r="BT26" s="5">
        <v>1</v>
      </c>
      <c r="BU26" s="5">
        <v>1</v>
      </c>
      <c r="BV26" s="5">
        <v>1</v>
      </c>
      <c r="BW26" s="7">
        <v>1</v>
      </c>
      <c r="BX26" s="4">
        <f t="shared" si="5"/>
        <v>-26</v>
      </c>
      <c r="BY26" s="5">
        <v>-1</v>
      </c>
      <c r="BZ26" s="5">
        <v>2</v>
      </c>
      <c r="CA26" s="5">
        <v>1</v>
      </c>
      <c r="CB26" s="5">
        <v>2</v>
      </c>
      <c r="CC26" s="5">
        <v>2</v>
      </c>
      <c r="CD26" s="5">
        <v>4</v>
      </c>
      <c r="CE26" s="5">
        <v>2</v>
      </c>
      <c r="CF26" s="5">
        <v>4</v>
      </c>
      <c r="CG26" s="5">
        <v>1</v>
      </c>
      <c r="CH26" s="5">
        <v>1</v>
      </c>
      <c r="CI26" s="7">
        <v>2</v>
      </c>
      <c r="CJ26" s="4">
        <f t="shared" si="6"/>
        <v>-30</v>
      </c>
      <c r="CK26" s="5">
        <v>-1</v>
      </c>
      <c r="CL26" s="5">
        <v>2</v>
      </c>
      <c r="CM26" s="5">
        <v>2</v>
      </c>
      <c r="CN26" s="5">
        <v>2</v>
      </c>
      <c r="CO26" s="5">
        <v>4</v>
      </c>
      <c r="CP26" s="5">
        <v>4</v>
      </c>
      <c r="CQ26" s="5">
        <v>2</v>
      </c>
      <c r="CR26" s="5">
        <v>4</v>
      </c>
      <c r="CS26" s="5">
        <v>1</v>
      </c>
      <c r="CT26" s="5">
        <v>1</v>
      </c>
      <c r="CU26" s="7">
        <v>2</v>
      </c>
      <c r="CV26" s="4">
        <f t="shared" si="7"/>
        <v>-27</v>
      </c>
      <c r="CW26" s="5">
        <v>-1</v>
      </c>
      <c r="CX26" s="6">
        <v>2</v>
      </c>
      <c r="CY26" s="6">
        <v>1</v>
      </c>
      <c r="CZ26" s="6">
        <v>2</v>
      </c>
      <c r="DA26" s="6">
        <v>2</v>
      </c>
      <c r="DB26" s="6">
        <v>2</v>
      </c>
      <c r="DC26" s="6">
        <v>2</v>
      </c>
      <c r="DD26" s="6">
        <v>2</v>
      </c>
      <c r="DE26" s="6">
        <v>4</v>
      </c>
      <c r="DF26" s="5">
        <v>1</v>
      </c>
      <c r="DG26" s="7">
        <v>4</v>
      </c>
      <c r="DH26" s="4">
        <f t="shared" si="8"/>
        <v>-28</v>
      </c>
      <c r="DI26" s="5">
        <v>-1</v>
      </c>
      <c r="DJ26" s="5">
        <v>1</v>
      </c>
      <c r="DK26" s="5">
        <v>1</v>
      </c>
      <c r="DL26" s="5">
        <v>4</v>
      </c>
      <c r="DM26" s="5">
        <v>4</v>
      </c>
      <c r="DN26" s="5">
        <v>2</v>
      </c>
      <c r="DO26" s="5">
        <v>2</v>
      </c>
      <c r="DP26" s="5">
        <v>4</v>
      </c>
      <c r="DQ26" s="5">
        <v>1</v>
      </c>
      <c r="DR26" s="5">
        <v>2</v>
      </c>
      <c r="DS26" s="7">
        <v>4</v>
      </c>
      <c r="DT26" s="4">
        <f t="shared" si="9"/>
        <v>-41</v>
      </c>
      <c r="DU26" s="5">
        <v>-1</v>
      </c>
      <c r="DV26" s="5">
        <v>4</v>
      </c>
      <c r="DW26" s="5">
        <v>2</v>
      </c>
      <c r="DX26" s="5">
        <v>2</v>
      </c>
      <c r="DY26" s="5">
        <v>4</v>
      </c>
      <c r="DZ26" s="5">
        <v>4</v>
      </c>
      <c r="EA26" s="5">
        <v>2</v>
      </c>
      <c r="EB26" s="5">
        <v>4</v>
      </c>
      <c r="EC26" s="5">
        <v>1</v>
      </c>
      <c r="ED26" s="5">
        <v>4</v>
      </c>
      <c r="EE26" s="7">
        <v>4</v>
      </c>
      <c r="EF26" s="4">
        <f t="shared" si="10"/>
        <v>-39</v>
      </c>
      <c r="EG26" s="5">
        <v>-1</v>
      </c>
      <c r="EH26" s="5">
        <v>4</v>
      </c>
      <c r="EI26" s="5">
        <v>4</v>
      </c>
      <c r="EJ26" s="5">
        <v>2</v>
      </c>
      <c r="EK26" s="5">
        <v>2</v>
      </c>
      <c r="EL26" s="5">
        <v>2</v>
      </c>
      <c r="EM26" s="5">
        <v>2</v>
      </c>
      <c r="EN26" s="5">
        <v>1</v>
      </c>
      <c r="EO26" s="5">
        <v>4</v>
      </c>
      <c r="EP26" s="5">
        <v>2</v>
      </c>
      <c r="EQ26" s="7">
        <v>4</v>
      </c>
      <c r="ER26" s="4">
        <f t="shared" si="11"/>
        <v>-26</v>
      </c>
      <c r="ES26" s="5">
        <v>-1</v>
      </c>
      <c r="ET26" s="5">
        <v>2</v>
      </c>
      <c r="EU26" s="5">
        <v>1</v>
      </c>
      <c r="EV26" s="5">
        <v>2</v>
      </c>
      <c r="EW26" s="5">
        <v>2</v>
      </c>
      <c r="EX26" s="5">
        <v>4</v>
      </c>
      <c r="EY26" s="5">
        <v>2</v>
      </c>
      <c r="EZ26" s="5">
        <v>4</v>
      </c>
      <c r="FA26" s="5">
        <v>1</v>
      </c>
      <c r="FB26" s="5">
        <v>1</v>
      </c>
      <c r="FC26" s="7">
        <v>2</v>
      </c>
      <c r="FD26" s="4">
        <f t="shared" si="12"/>
        <v>32</v>
      </c>
      <c r="FE26" s="5">
        <v>1</v>
      </c>
      <c r="FF26" s="5">
        <v>2</v>
      </c>
      <c r="FG26" s="5">
        <v>2</v>
      </c>
      <c r="FH26" s="5">
        <v>2</v>
      </c>
      <c r="FI26" s="5">
        <v>4</v>
      </c>
      <c r="FJ26" s="5">
        <v>4</v>
      </c>
      <c r="FK26" s="5">
        <v>4</v>
      </c>
      <c r="FL26" s="5">
        <v>4</v>
      </c>
      <c r="FM26" s="5">
        <v>1</v>
      </c>
      <c r="FN26" s="5">
        <v>1</v>
      </c>
      <c r="FO26" s="7">
        <v>2</v>
      </c>
      <c r="FP26" s="4">
        <f t="shared" si="13"/>
        <v>-26</v>
      </c>
      <c r="FQ26" s="5">
        <v>-1</v>
      </c>
      <c r="FR26" s="5">
        <v>2</v>
      </c>
      <c r="FS26" s="5">
        <v>4</v>
      </c>
      <c r="FT26" s="5">
        <v>1</v>
      </c>
      <c r="FU26" s="5">
        <v>2</v>
      </c>
      <c r="FV26" s="5">
        <v>2</v>
      </c>
      <c r="FW26" s="5">
        <v>2</v>
      </c>
      <c r="FX26" s="5">
        <v>1</v>
      </c>
      <c r="FY26" s="5">
        <v>1</v>
      </c>
      <c r="FZ26" s="5">
        <v>1</v>
      </c>
      <c r="GA26" s="7">
        <v>2</v>
      </c>
      <c r="GB26" s="4">
        <f t="shared" si="14"/>
        <v>19</v>
      </c>
      <c r="GC26" s="5">
        <v>1</v>
      </c>
      <c r="GD26" s="5">
        <v>1</v>
      </c>
      <c r="GE26" s="5">
        <v>1</v>
      </c>
      <c r="GF26" s="5">
        <v>2</v>
      </c>
      <c r="GG26" s="5">
        <v>2</v>
      </c>
      <c r="GH26" s="5">
        <v>4</v>
      </c>
      <c r="GI26" s="5">
        <v>1</v>
      </c>
      <c r="GJ26" s="5">
        <v>1</v>
      </c>
      <c r="GK26" s="5">
        <v>1</v>
      </c>
      <c r="GL26" s="5">
        <v>1</v>
      </c>
      <c r="GM26" s="7">
        <v>2</v>
      </c>
      <c r="GN26" s="4">
        <f t="shared" si="15"/>
        <v>25</v>
      </c>
      <c r="GO26" s="5">
        <v>1</v>
      </c>
      <c r="GP26" s="5">
        <v>2</v>
      </c>
      <c r="GQ26" s="5">
        <v>1</v>
      </c>
      <c r="GR26" s="5">
        <v>2</v>
      </c>
      <c r="GS26" s="5">
        <v>4</v>
      </c>
      <c r="GT26" s="5">
        <v>2</v>
      </c>
      <c r="GU26" s="5">
        <v>2</v>
      </c>
      <c r="GV26" s="5">
        <v>1</v>
      </c>
      <c r="GW26" s="5">
        <v>1</v>
      </c>
      <c r="GX26" s="5">
        <v>1</v>
      </c>
      <c r="GY26" s="7">
        <v>4</v>
      </c>
      <c r="GZ26" s="4">
        <f t="shared" si="16"/>
        <v>19</v>
      </c>
      <c r="HA26" s="5">
        <v>1</v>
      </c>
      <c r="HB26" s="5">
        <v>2</v>
      </c>
      <c r="HC26" s="5">
        <v>1</v>
      </c>
      <c r="HD26" s="5">
        <v>4</v>
      </c>
      <c r="HE26" s="5">
        <v>1</v>
      </c>
      <c r="HF26" s="5">
        <v>1</v>
      </c>
      <c r="HG26" s="5">
        <v>1</v>
      </c>
      <c r="HH26" s="5">
        <v>1</v>
      </c>
      <c r="HI26" s="5">
        <v>1</v>
      </c>
      <c r="HJ26" s="5">
        <v>1</v>
      </c>
      <c r="HK26" s="7">
        <v>1</v>
      </c>
      <c r="HL26" s="4">
        <f t="shared" si="17"/>
        <v>38</v>
      </c>
      <c r="HM26" s="5">
        <v>1</v>
      </c>
      <c r="HN26" s="5">
        <v>4</v>
      </c>
      <c r="HO26" s="5">
        <v>2</v>
      </c>
      <c r="HP26" s="5">
        <v>2</v>
      </c>
      <c r="HQ26" s="5">
        <v>4</v>
      </c>
      <c r="HR26" s="5">
        <v>4</v>
      </c>
      <c r="HS26" s="5">
        <v>4</v>
      </c>
      <c r="HT26" s="5">
        <v>1</v>
      </c>
      <c r="HU26" s="5">
        <v>4</v>
      </c>
      <c r="HV26" s="5">
        <v>1</v>
      </c>
      <c r="HW26" s="7">
        <v>2</v>
      </c>
      <c r="HX26" s="4">
        <f t="shared" si="18"/>
        <v>25</v>
      </c>
      <c r="HY26" s="5">
        <v>1</v>
      </c>
      <c r="HZ26" s="5">
        <v>2</v>
      </c>
      <c r="IA26" s="5">
        <v>1</v>
      </c>
      <c r="IB26" s="5">
        <v>4</v>
      </c>
      <c r="IC26" s="5">
        <v>2</v>
      </c>
      <c r="ID26" s="5">
        <v>4</v>
      </c>
      <c r="IE26" s="5">
        <v>2</v>
      </c>
      <c r="IF26" s="5">
        <v>1</v>
      </c>
      <c r="IG26" s="5">
        <v>1</v>
      </c>
      <c r="IH26" s="5">
        <v>1</v>
      </c>
      <c r="II26" s="7">
        <v>2</v>
      </c>
      <c r="IJ26" s="4">
        <f t="shared" si="19"/>
        <v>-34</v>
      </c>
      <c r="IK26" s="5">
        <v>-1</v>
      </c>
      <c r="IL26" s="5">
        <v>2</v>
      </c>
      <c r="IM26" s="5">
        <v>2</v>
      </c>
      <c r="IN26" s="5">
        <v>2</v>
      </c>
      <c r="IO26" s="5">
        <v>2</v>
      </c>
      <c r="IP26" s="5">
        <v>2</v>
      </c>
      <c r="IQ26" s="5">
        <v>4</v>
      </c>
      <c r="IR26" s="5">
        <v>4</v>
      </c>
      <c r="IS26" s="5">
        <v>4</v>
      </c>
      <c r="IT26" s="5">
        <v>4</v>
      </c>
      <c r="IU26" s="28">
        <v>2</v>
      </c>
      <c r="IV26" s="4">
        <f t="shared" si="20"/>
        <v>23</v>
      </c>
      <c r="IW26" s="5">
        <v>1</v>
      </c>
      <c r="IX26" s="5">
        <v>1</v>
      </c>
      <c r="IY26" s="5">
        <v>1</v>
      </c>
      <c r="IZ26" s="5">
        <v>2</v>
      </c>
      <c r="JA26" s="5">
        <v>4</v>
      </c>
      <c r="JB26" s="5">
        <v>2</v>
      </c>
      <c r="JC26" s="5">
        <v>1</v>
      </c>
      <c r="JD26" s="5">
        <v>1</v>
      </c>
      <c r="JE26" s="5">
        <v>4</v>
      </c>
      <c r="JF26" s="5">
        <v>2</v>
      </c>
      <c r="JG26" s="28">
        <v>2</v>
      </c>
      <c r="JH26" s="4">
        <f t="shared" si="21"/>
        <v>-23</v>
      </c>
      <c r="JI26" s="5">
        <v>-1</v>
      </c>
      <c r="JJ26" s="5">
        <v>1</v>
      </c>
      <c r="JK26" s="5">
        <v>1</v>
      </c>
      <c r="JL26" s="5">
        <v>2</v>
      </c>
      <c r="JM26" s="5">
        <v>4</v>
      </c>
      <c r="JN26" s="5">
        <v>4</v>
      </c>
      <c r="JO26" s="5">
        <v>2</v>
      </c>
      <c r="JP26" s="5">
        <v>1</v>
      </c>
      <c r="JQ26" s="5">
        <v>1</v>
      </c>
      <c r="JR26" s="5">
        <v>2</v>
      </c>
      <c r="JS26" s="7">
        <v>2</v>
      </c>
      <c r="JT26" s="4">
        <f t="shared" si="22"/>
        <v>20</v>
      </c>
      <c r="JU26" s="5">
        <v>1</v>
      </c>
      <c r="JV26" s="5">
        <v>2</v>
      </c>
      <c r="JW26" s="5">
        <v>1</v>
      </c>
      <c r="JX26" s="5">
        <v>4</v>
      </c>
      <c r="JY26" s="5">
        <v>1</v>
      </c>
      <c r="JZ26" s="5">
        <v>1</v>
      </c>
      <c r="KA26" s="5">
        <v>1</v>
      </c>
      <c r="KB26" s="5">
        <v>1</v>
      </c>
      <c r="KC26" s="5">
        <v>1</v>
      </c>
      <c r="KD26" s="5">
        <v>1</v>
      </c>
      <c r="KE26" s="7">
        <v>2</v>
      </c>
      <c r="KF26" s="17">
        <f t="shared" si="23"/>
        <v>25</v>
      </c>
      <c r="KG26" s="5">
        <v>1</v>
      </c>
      <c r="KH26" s="5">
        <v>2</v>
      </c>
      <c r="KI26" s="5">
        <v>1</v>
      </c>
      <c r="KJ26" s="5">
        <v>2</v>
      </c>
      <c r="KK26" s="5">
        <v>4</v>
      </c>
      <c r="KL26" s="5">
        <v>2</v>
      </c>
      <c r="KM26" s="5">
        <v>2</v>
      </c>
      <c r="KN26" s="5">
        <v>1</v>
      </c>
      <c r="KO26" s="5">
        <v>1</v>
      </c>
      <c r="KP26" s="5">
        <v>1</v>
      </c>
      <c r="KQ26" s="7">
        <v>4</v>
      </c>
      <c r="KR26" s="4">
        <f t="shared" si="24"/>
        <v>25</v>
      </c>
      <c r="KS26" s="5">
        <v>1</v>
      </c>
      <c r="KT26" s="5">
        <v>2</v>
      </c>
      <c r="KU26" s="5">
        <v>1</v>
      </c>
      <c r="KV26" s="5">
        <v>4</v>
      </c>
      <c r="KW26" s="5">
        <v>2</v>
      </c>
      <c r="KX26" s="5">
        <v>4</v>
      </c>
      <c r="KY26" s="5">
        <v>2</v>
      </c>
      <c r="KZ26" s="5">
        <v>1</v>
      </c>
      <c r="LA26" s="5">
        <v>1</v>
      </c>
      <c r="LB26" s="5">
        <v>1</v>
      </c>
      <c r="LC26" s="7">
        <v>2</v>
      </c>
      <c r="LD26" s="4">
        <f t="shared" si="25"/>
        <v>-34</v>
      </c>
      <c r="LE26" s="5">
        <v>-1</v>
      </c>
      <c r="LF26" s="5">
        <v>2</v>
      </c>
      <c r="LG26" s="5">
        <v>2</v>
      </c>
      <c r="LH26" s="5">
        <v>2</v>
      </c>
      <c r="LI26" s="5">
        <v>2</v>
      </c>
      <c r="LJ26" s="5">
        <v>2</v>
      </c>
      <c r="LK26" s="5">
        <v>4</v>
      </c>
      <c r="LL26" s="5">
        <v>4</v>
      </c>
      <c r="LM26" s="5">
        <v>4</v>
      </c>
      <c r="LN26" s="5">
        <v>4</v>
      </c>
      <c r="LO26" s="7">
        <v>2</v>
      </c>
      <c r="LP26" s="4">
        <f t="shared" si="26"/>
        <v>23</v>
      </c>
      <c r="LQ26" s="5">
        <v>1</v>
      </c>
      <c r="LR26" s="5">
        <v>1</v>
      </c>
      <c r="LS26" s="5">
        <v>1</v>
      </c>
      <c r="LT26" s="5">
        <v>2</v>
      </c>
      <c r="LU26" s="5">
        <v>4</v>
      </c>
      <c r="LV26" s="5">
        <v>2</v>
      </c>
      <c r="LW26" s="5">
        <v>1</v>
      </c>
      <c r="LX26" s="5">
        <v>1</v>
      </c>
      <c r="LY26" s="5">
        <v>4</v>
      </c>
      <c r="LZ26" s="5">
        <v>2</v>
      </c>
      <c r="MA26" s="7">
        <v>2</v>
      </c>
      <c r="MB26" s="4">
        <f t="shared" si="27"/>
        <v>20</v>
      </c>
      <c r="MC26" s="5">
        <v>1</v>
      </c>
      <c r="MD26" s="5">
        <v>2</v>
      </c>
      <c r="ME26" s="5">
        <v>1</v>
      </c>
      <c r="MF26" s="5">
        <v>4</v>
      </c>
      <c r="MG26" s="5">
        <v>1</v>
      </c>
      <c r="MH26" s="5">
        <v>1</v>
      </c>
      <c r="MI26" s="5">
        <v>1</v>
      </c>
      <c r="MJ26" s="5">
        <v>1</v>
      </c>
      <c r="MK26" s="5">
        <v>1</v>
      </c>
      <c r="ML26" s="5">
        <v>1</v>
      </c>
      <c r="MM26" s="7">
        <v>2</v>
      </c>
      <c r="MN26" s="4">
        <f t="shared" si="28"/>
        <v>25</v>
      </c>
      <c r="MO26" s="5">
        <v>1</v>
      </c>
      <c r="MP26" s="5">
        <v>2</v>
      </c>
      <c r="MQ26" s="5">
        <v>1</v>
      </c>
      <c r="MR26" s="5">
        <v>2</v>
      </c>
      <c r="MS26" s="5">
        <v>4</v>
      </c>
      <c r="MT26" s="5">
        <v>2</v>
      </c>
      <c r="MU26" s="5">
        <v>2</v>
      </c>
      <c r="MV26" s="5">
        <v>1</v>
      </c>
      <c r="MW26" s="5">
        <v>1</v>
      </c>
      <c r="MX26" s="5">
        <v>1</v>
      </c>
      <c r="MY26" s="7">
        <v>4</v>
      </c>
      <c r="MZ26" s="4">
        <f t="shared" si="29"/>
        <v>25</v>
      </c>
      <c r="NA26" s="5">
        <v>1</v>
      </c>
      <c r="NB26" s="5">
        <v>2</v>
      </c>
      <c r="NC26" s="5">
        <v>1</v>
      </c>
      <c r="ND26" s="5">
        <v>4</v>
      </c>
      <c r="NE26" s="5">
        <v>2</v>
      </c>
      <c r="NF26" s="5">
        <v>4</v>
      </c>
      <c r="NG26" s="5">
        <v>2</v>
      </c>
      <c r="NH26" s="5">
        <v>1</v>
      </c>
      <c r="NI26" s="5">
        <v>1</v>
      </c>
      <c r="NJ26" s="5">
        <v>1</v>
      </c>
      <c r="NK26" s="7">
        <v>2</v>
      </c>
      <c r="NL26" s="4">
        <f t="shared" si="30"/>
        <v>26</v>
      </c>
      <c r="NM26" s="5">
        <v>1</v>
      </c>
      <c r="NN26" s="5">
        <v>2</v>
      </c>
      <c r="NO26" s="5">
        <v>1</v>
      </c>
      <c r="NP26" s="5">
        <v>2</v>
      </c>
      <c r="NQ26" s="5">
        <v>2</v>
      </c>
      <c r="NR26" s="5">
        <v>2</v>
      </c>
      <c r="NS26" s="5">
        <v>2</v>
      </c>
      <c r="NT26" s="5">
        <v>1</v>
      </c>
      <c r="NU26" s="5">
        <v>1</v>
      </c>
      <c r="NV26" s="5">
        <v>4</v>
      </c>
      <c r="NW26" s="28">
        <v>4</v>
      </c>
      <c r="NX26" s="4">
        <f>NY26*((3*NZ26)+(2*OA26)+OB26+OC26+OD26+OE26+OF26+OG26+OH26+OI26)</f>
        <v>20</v>
      </c>
      <c r="NY26" s="5">
        <v>1</v>
      </c>
      <c r="NZ26" s="5">
        <v>2</v>
      </c>
      <c r="OA26" s="5">
        <v>1</v>
      </c>
      <c r="OB26" s="5">
        <v>4</v>
      </c>
      <c r="OC26" s="5">
        <v>1</v>
      </c>
      <c r="OD26" s="5">
        <v>1</v>
      </c>
      <c r="OE26" s="5">
        <v>1</v>
      </c>
      <c r="OF26" s="5">
        <v>1</v>
      </c>
      <c r="OG26" s="5">
        <v>1</v>
      </c>
      <c r="OH26" s="5">
        <v>1</v>
      </c>
      <c r="OI26" s="28">
        <v>2</v>
      </c>
      <c r="OJ26" s="4">
        <f t="shared" si="31"/>
        <v>16</v>
      </c>
      <c r="OK26" s="5">
        <v>1</v>
      </c>
      <c r="OL26" s="5">
        <v>1</v>
      </c>
      <c r="OM26" s="5">
        <v>1</v>
      </c>
      <c r="ON26" s="5">
        <v>4</v>
      </c>
      <c r="OO26" s="5">
        <v>1</v>
      </c>
      <c r="OP26" s="5">
        <v>1</v>
      </c>
      <c r="OQ26" s="5">
        <v>1</v>
      </c>
      <c r="OR26" s="5">
        <v>1</v>
      </c>
      <c r="OS26" s="5">
        <v>1</v>
      </c>
      <c r="OT26" s="5">
        <v>1</v>
      </c>
      <c r="OU26" s="7">
        <v>1</v>
      </c>
      <c r="OV26" s="4">
        <f t="shared" si="32"/>
        <v>15</v>
      </c>
      <c r="OW26" s="5">
        <v>1</v>
      </c>
      <c r="OX26" s="5">
        <v>1</v>
      </c>
      <c r="OY26" s="5">
        <v>1</v>
      </c>
      <c r="OZ26" s="5">
        <v>2</v>
      </c>
      <c r="PA26" s="5">
        <v>1</v>
      </c>
      <c r="PB26" s="5">
        <v>1</v>
      </c>
      <c r="PC26" s="5">
        <v>1</v>
      </c>
      <c r="PD26" s="5">
        <v>1</v>
      </c>
      <c r="PE26" s="5">
        <v>1</v>
      </c>
      <c r="PF26" s="5">
        <v>1</v>
      </c>
      <c r="PG26" s="7">
        <v>2</v>
      </c>
      <c r="PH26" s="4">
        <f t="shared" si="33"/>
        <v>25</v>
      </c>
      <c r="PI26" s="5">
        <v>1</v>
      </c>
      <c r="PJ26" s="5">
        <v>2</v>
      </c>
      <c r="PK26" s="5">
        <v>1</v>
      </c>
      <c r="PL26" s="5">
        <v>2</v>
      </c>
      <c r="PM26" s="5">
        <v>4</v>
      </c>
      <c r="PN26" s="5">
        <v>2</v>
      </c>
      <c r="PO26" s="5">
        <v>2</v>
      </c>
      <c r="PP26" s="5">
        <v>1</v>
      </c>
      <c r="PQ26" s="5">
        <v>1</v>
      </c>
      <c r="PR26" s="5">
        <v>1</v>
      </c>
      <c r="PS26" s="7">
        <v>4</v>
      </c>
      <c r="PT26" s="4">
        <f t="shared" si="34"/>
        <v>19</v>
      </c>
      <c r="PU26" s="5">
        <v>1</v>
      </c>
      <c r="PV26" s="5">
        <v>1</v>
      </c>
      <c r="PW26" s="5">
        <v>1</v>
      </c>
      <c r="PX26" s="5">
        <v>2</v>
      </c>
      <c r="PY26" s="5">
        <v>2</v>
      </c>
      <c r="PZ26" s="5">
        <v>4</v>
      </c>
      <c r="QA26" s="5">
        <v>1</v>
      </c>
      <c r="QB26" s="5">
        <v>1</v>
      </c>
      <c r="QC26" s="5">
        <v>1</v>
      </c>
      <c r="QD26" s="5">
        <v>1</v>
      </c>
      <c r="QE26" s="7">
        <v>2</v>
      </c>
      <c r="QF26" s="4">
        <f t="shared" si="35"/>
        <v>24</v>
      </c>
      <c r="QG26" s="5">
        <v>1</v>
      </c>
      <c r="QH26" s="5">
        <v>2</v>
      </c>
      <c r="QI26" s="5">
        <v>2</v>
      </c>
      <c r="QJ26" s="5">
        <v>4</v>
      </c>
      <c r="QK26" s="5">
        <v>2</v>
      </c>
      <c r="QL26" s="5">
        <v>2</v>
      </c>
      <c r="QM26" s="5">
        <v>1</v>
      </c>
      <c r="QN26" s="5">
        <v>1</v>
      </c>
      <c r="QO26" s="5">
        <v>1</v>
      </c>
      <c r="QP26" s="5">
        <v>1</v>
      </c>
      <c r="QQ26" s="7">
        <v>2</v>
      </c>
      <c r="QR26" s="4">
        <f t="shared" si="36"/>
        <v>21</v>
      </c>
      <c r="QS26" s="5">
        <v>1</v>
      </c>
      <c r="QT26" s="5">
        <v>1</v>
      </c>
      <c r="QU26" s="5">
        <v>1</v>
      </c>
      <c r="QV26" s="5">
        <v>2</v>
      </c>
      <c r="QW26" s="5">
        <v>2</v>
      </c>
      <c r="QX26" s="5">
        <v>4</v>
      </c>
      <c r="QY26" s="5">
        <v>1</v>
      </c>
      <c r="QZ26" s="5">
        <v>1</v>
      </c>
      <c r="RA26" s="5">
        <v>1</v>
      </c>
      <c r="RB26" s="5">
        <v>1</v>
      </c>
      <c r="RC26" s="7">
        <v>4</v>
      </c>
      <c r="RD26" s="4">
        <f t="shared" si="37"/>
        <v>24</v>
      </c>
      <c r="RE26" s="5">
        <v>1</v>
      </c>
      <c r="RF26" s="5">
        <v>1</v>
      </c>
      <c r="RG26" s="5">
        <v>1</v>
      </c>
      <c r="RH26" s="5">
        <v>4</v>
      </c>
      <c r="RI26" s="5">
        <v>2</v>
      </c>
      <c r="RJ26" s="5">
        <v>4</v>
      </c>
      <c r="RK26" s="5">
        <v>1</v>
      </c>
      <c r="RL26" s="5">
        <v>1</v>
      </c>
      <c r="RM26" s="5">
        <v>1</v>
      </c>
      <c r="RN26" s="5">
        <v>2</v>
      </c>
      <c r="RO26" s="7">
        <v>4</v>
      </c>
      <c r="RP26" s="4">
        <f t="shared" si="38"/>
        <v>15</v>
      </c>
      <c r="RQ26" s="5">
        <v>1</v>
      </c>
      <c r="RR26" s="5">
        <v>1</v>
      </c>
      <c r="RS26" s="5">
        <v>1</v>
      </c>
      <c r="RT26" s="5">
        <v>2</v>
      </c>
      <c r="RU26" s="5">
        <v>1</v>
      </c>
      <c r="RV26" s="5">
        <v>2</v>
      </c>
      <c r="RW26" s="5">
        <v>1</v>
      </c>
      <c r="RX26" s="5">
        <v>1</v>
      </c>
      <c r="RY26" s="5">
        <v>1</v>
      </c>
      <c r="RZ26" s="5">
        <v>1</v>
      </c>
      <c r="SA26" s="7">
        <v>1</v>
      </c>
      <c r="SB26" s="4">
        <f t="shared" si="39"/>
        <v>20</v>
      </c>
      <c r="SC26" s="5">
        <v>1</v>
      </c>
      <c r="SD26" s="5">
        <v>1</v>
      </c>
      <c r="SE26" s="5">
        <v>1</v>
      </c>
      <c r="SF26" s="5">
        <v>4</v>
      </c>
      <c r="SG26" s="5">
        <v>2</v>
      </c>
      <c r="SH26" s="5">
        <v>2</v>
      </c>
      <c r="SI26" s="5">
        <v>1</v>
      </c>
      <c r="SJ26" s="5">
        <v>1</v>
      </c>
      <c r="SK26" s="5">
        <v>1</v>
      </c>
      <c r="SL26" s="5">
        <v>2</v>
      </c>
      <c r="SM26" s="7">
        <v>2</v>
      </c>
      <c r="SN26" s="4">
        <f t="shared" si="40"/>
        <v>19</v>
      </c>
      <c r="SO26" s="5">
        <v>1</v>
      </c>
      <c r="SP26" s="5">
        <v>1</v>
      </c>
      <c r="SQ26" s="5">
        <v>1</v>
      </c>
      <c r="SR26" s="5">
        <v>4</v>
      </c>
      <c r="SS26" s="5">
        <v>1</v>
      </c>
      <c r="ST26" s="5">
        <v>4</v>
      </c>
      <c r="SU26" s="5">
        <v>1</v>
      </c>
      <c r="SV26" s="5">
        <v>1</v>
      </c>
      <c r="SW26" s="5">
        <v>1</v>
      </c>
      <c r="SX26" s="5">
        <v>1</v>
      </c>
      <c r="SY26" s="7">
        <v>1</v>
      </c>
      <c r="SZ26" s="4">
        <f t="shared" si="41"/>
        <v>16</v>
      </c>
      <c r="TA26" s="5">
        <v>1</v>
      </c>
      <c r="TB26" s="5">
        <v>1</v>
      </c>
      <c r="TC26" s="5">
        <v>1</v>
      </c>
      <c r="TD26" s="5">
        <v>4</v>
      </c>
      <c r="TE26" s="5">
        <v>1</v>
      </c>
      <c r="TF26" s="5">
        <v>1</v>
      </c>
      <c r="TG26" s="5">
        <v>1</v>
      </c>
      <c r="TH26" s="5">
        <v>1</v>
      </c>
      <c r="TI26" s="5">
        <v>1</v>
      </c>
      <c r="TJ26" s="5">
        <v>1</v>
      </c>
      <c r="TK26" s="7">
        <v>1</v>
      </c>
      <c r="TL26" s="4">
        <f t="shared" si="42"/>
        <v>17</v>
      </c>
      <c r="TM26" s="5">
        <v>1</v>
      </c>
      <c r="TN26" s="5">
        <v>1</v>
      </c>
      <c r="TO26" s="5">
        <v>1</v>
      </c>
      <c r="TP26" s="5">
        <v>4</v>
      </c>
      <c r="TQ26" s="5">
        <v>1</v>
      </c>
      <c r="TR26" s="5">
        <v>2</v>
      </c>
      <c r="TS26" s="5">
        <v>1</v>
      </c>
      <c r="TT26" s="5">
        <v>1</v>
      </c>
      <c r="TU26" s="5">
        <v>1</v>
      </c>
      <c r="TV26" s="5">
        <v>1</v>
      </c>
      <c r="TW26" s="7">
        <v>1</v>
      </c>
      <c r="TX26" s="4">
        <f t="shared" si="44"/>
        <v>22</v>
      </c>
      <c r="TY26" s="5">
        <v>1</v>
      </c>
      <c r="TZ26" s="5">
        <v>1</v>
      </c>
      <c r="UA26" s="5">
        <v>1</v>
      </c>
      <c r="UB26" s="5">
        <v>4</v>
      </c>
      <c r="UC26" s="5">
        <v>1</v>
      </c>
      <c r="UD26" s="5">
        <v>4</v>
      </c>
      <c r="UE26" s="5">
        <v>1</v>
      </c>
      <c r="UF26" s="5">
        <v>4</v>
      </c>
      <c r="UG26" s="5">
        <v>1</v>
      </c>
      <c r="UH26" s="5">
        <v>1</v>
      </c>
      <c r="UI26" s="7">
        <v>1</v>
      </c>
      <c r="UJ26" s="75"/>
    </row>
    <row r="27" spans="1:615" s="9" customFormat="1" ht="15" customHeight="1" x14ac:dyDescent="0.25">
      <c r="A27" s="114"/>
      <c r="B27" s="129"/>
      <c r="C27" s="122" t="s">
        <v>52</v>
      </c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4"/>
      <c r="O27" s="63">
        <v>100</v>
      </c>
      <c r="P27" s="4">
        <f t="shared" si="0"/>
        <v>-34</v>
      </c>
      <c r="Q27" s="5">
        <v>-1</v>
      </c>
      <c r="R27" s="6">
        <v>4</v>
      </c>
      <c r="S27" s="6">
        <v>1</v>
      </c>
      <c r="T27" s="6">
        <v>2</v>
      </c>
      <c r="U27" s="6">
        <v>2</v>
      </c>
      <c r="V27" s="6">
        <v>2</v>
      </c>
      <c r="W27" s="6">
        <v>2</v>
      </c>
      <c r="X27" s="6">
        <v>2</v>
      </c>
      <c r="Y27" s="6">
        <v>4</v>
      </c>
      <c r="Z27" s="5">
        <v>2</v>
      </c>
      <c r="AA27" s="7">
        <v>4</v>
      </c>
      <c r="AB27" s="4">
        <f t="shared" si="1"/>
        <v>25</v>
      </c>
      <c r="AC27" s="5">
        <v>1</v>
      </c>
      <c r="AD27" s="5">
        <v>1</v>
      </c>
      <c r="AE27" s="5">
        <v>1</v>
      </c>
      <c r="AF27" s="5">
        <v>4</v>
      </c>
      <c r="AG27" s="5">
        <v>4</v>
      </c>
      <c r="AH27" s="5">
        <v>2</v>
      </c>
      <c r="AI27" s="5">
        <v>2</v>
      </c>
      <c r="AJ27" s="5">
        <v>4</v>
      </c>
      <c r="AK27" s="5">
        <v>1</v>
      </c>
      <c r="AL27" s="5">
        <v>1</v>
      </c>
      <c r="AM27" s="28">
        <v>2</v>
      </c>
      <c r="AN27" s="4">
        <f t="shared" si="2"/>
        <v>21</v>
      </c>
      <c r="AO27" s="5">
        <v>1</v>
      </c>
      <c r="AP27" s="5">
        <v>1</v>
      </c>
      <c r="AQ27" s="5">
        <v>1</v>
      </c>
      <c r="AR27" s="5">
        <v>2</v>
      </c>
      <c r="AS27" s="5">
        <v>1</v>
      </c>
      <c r="AT27" s="5">
        <v>2</v>
      </c>
      <c r="AU27" s="5">
        <v>2</v>
      </c>
      <c r="AV27" s="5">
        <v>4</v>
      </c>
      <c r="AW27" s="5">
        <v>1</v>
      </c>
      <c r="AX27" s="5">
        <v>2</v>
      </c>
      <c r="AY27" s="28">
        <v>2</v>
      </c>
      <c r="AZ27" s="4">
        <f t="shared" si="3"/>
        <v>-37</v>
      </c>
      <c r="BA27" s="5">
        <v>-1</v>
      </c>
      <c r="BB27" s="5">
        <v>4</v>
      </c>
      <c r="BC27" s="5">
        <v>4</v>
      </c>
      <c r="BD27" s="5">
        <v>2</v>
      </c>
      <c r="BE27" s="5">
        <v>2</v>
      </c>
      <c r="BF27" s="5">
        <v>2</v>
      </c>
      <c r="BG27" s="5">
        <v>2</v>
      </c>
      <c r="BH27" s="5">
        <v>4</v>
      </c>
      <c r="BI27" s="5">
        <v>1</v>
      </c>
      <c r="BJ27" s="5">
        <v>2</v>
      </c>
      <c r="BK27" s="28">
        <v>2</v>
      </c>
      <c r="BL27" s="38">
        <f t="shared" si="4"/>
        <v>19</v>
      </c>
      <c r="BM27" s="5">
        <v>1</v>
      </c>
      <c r="BN27" s="5">
        <v>1</v>
      </c>
      <c r="BO27" s="8">
        <v>2</v>
      </c>
      <c r="BP27" s="5">
        <v>4</v>
      </c>
      <c r="BQ27" s="5">
        <v>2</v>
      </c>
      <c r="BR27" s="5">
        <v>1</v>
      </c>
      <c r="BS27" s="5">
        <v>1</v>
      </c>
      <c r="BT27" s="5">
        <v>1</v>
      </c>
      <c r="BU27" s="5">
        <v>1</v>
      </c>
      <c r="BV27" s="5">
        <v>1</v>
      </c>
      <c r="BW27" s="7">
        <v>1</v>
      </c>
      <c r="BX27" s="4">
        <f t="shared" si="5"/>
        <v>-21</v>
      </c>
      <c r="BY27" s="5">
        <v>-1</v>
      </c>
      <c r="BZ27" s="5">
        <v>2</v>
      </c>
      <c r="CA27" s="5">
        <v>1</v>
      </c>
      <c r="CB27" s="5">
        <v>2</v>
      </c>
      <c r="CC27" s="5">
        <v>2</v>
      </c>
      <c r="CD27" s="5">
        <v>2</v>
      </c>
      <c r="CE27" s="5">
        <v>2</v>
      </c>
      <c r="CF27" s="5">
        <v>1</v>
      </c>
      <c r="CG27" s="5">
        <v>1</v>
      </c>
      <c r="CH27" s="5">
        <v>1</v>
      </c>
      <c r="CI27" s="7">
        <v>2</v>
      </c>
      <c r="CJ27" s="4">
        <f t="shared" si="6"/>
        <v>-23</v>
      </c>
      <c r="CK27" s="5">
        <v>-1</v>
      </c>
      <c r="CL27" s="5">
        <v>1</v>
      </c>
      <c r="CM27" s="5">
        <v>2</v>
      </c>
      <c r="CN27" s="5">
        <v>2</v>
      </c>
      <c r="CO27" s="5">
        <v>2</v>
      </c>
      <c r="CP27" s="5">
        <v>2</v>
      </c>
      <c r="CQ27" s="5">
        <v>2</v>
      </c>
      <c r="CR27" s="5">
        <v>4</v>
      </c>
      <c r="CS27" s="5">
        <v>1</v>
      </c>
      <c r="CT27" s="5">
        <v>1</v>
      </c>
      <c r="CU27" s="7">
        <v>2</v>
      </c>
      <c r="CV27" s="4">
        <f t="shared" si="7"/>
        <v>-34</v>
      </c>
      <c r="CW27" s="5">
        <v>-1</v>
      </c>
      <c r="CX27" s="6">
        <v>4</v>
      </c>
      <c r="CY27" s="6">
        <v>1</v>
      </c>
      <c r="CZ27" s="6">
        <v>2</v>
      </c>
      <c r="DA27" s="6">
        <v>2</v>
      </c>
      <c r="DB27" s="6">
        <v>2</v>
      </c>
      <c r="DC27" s="6">
        <v>2</v>
      </c>
      <c r="DD27" s="6">
        <v>2</v>
      </c>
      <c r="DE27" s="6">
        <v>4</v>
      </c>
      <c r="DF27" s="5">
        <v>2</v>
      </c>
      <c r="DG27" s="7">
        <v>4</v>
      </c>
      <c r="DH27" s="4">
        <f t="shared" si="8"/>
        <v>25</v>
      </c>
      <c r="DI27" s="5">
        <v>1</v>
      </c>
      <c r="DJ27" s="5">
        <v>1</v>
      </c>
      <c r="DK27" s="5">
        <v>1</v>
      </c>
      <c r="DL27" s="5">
        <v>4</v>
      </c>
      <c r="DM27" s="5">
        <v>4</v>
      </c>
      <c r="DN27" s="5">
        <v>2</v>
      </c>
      <c r="DO27" s="5">
        <v>2</v>
      </c>
      <c r="DP27" s="5">
        <v>4</v>
      </c>
      <c r="DQ27" s="5">
        <v>1</v>
      </c>
      <c r="DR27" s="5">
        <v>1</v>
      </c>
      <c r="DS27" s="7">
        <v>2</v>
      </c>
      <c r="DT27" s="4">
        <f t="shared" si="9"/>
        <v>35</v>
      </c>
      <c r="DU27" s="5">
        <v>1</v>
      </c>
      <c r="DV27" s="5">
        <v>4</v>
      </c>
      <c r="DW27" s="5">
        <v>1</v>
      </c>
      <c r="DX27" s="5">
        <v>2</v>
      </c>
      <c r="DY27" s="5">
        <v>2</v>
      </c>
      <c r="DZ27" s="5">
        <v>4</v>
      </c>
      <c r="EA27" s="5">
        <v>2</v>
      </c>
      <c r="EB27" s="5">
        <v>4</v>
      </c>
      <c r="EC27" s="5">
        <v>1</v>
      </c>
      <c r="ED27" s="5">
        <v>2</v>
      </c>
      <c r="EE27" s="7">
        <v>4</v>
      </c>
      <c r="EF27" s="4">
        <f t="shared" si="10"/>
        <v>32</v>
      </c>
      <c r="EG27" s="5">
        <v>1</v>
      </c>
      <c r="EH27" s="5">
        <v>4</v>
      </c>
      <c r="EI27" s="5">
        <v>2</v>
      </c>
      <c r="EJ27" s="5">
        <v>4</v>
      </c>
      <c r="EK27" s="5">
        <v>2</v>
      </c>
      <c r="EL27" s="5">
        <v>2</v>
      </c>
      <c r="EM27" s="5">
        <v>2</v>
      </c>
      <c r="EN27" s="5">
        <v>1</v>
      </c>
      <c r="EO27" s="5">
        <v>1</v>
      </c>
      <c r="EP27" s="5">
        <v>2</v>
      </c>
      <c r="EQ27" s="7">
        <v>2</v>
      </c>
      <c r="ER27" s="4">
        <f t="shared" si="11"/>
        <v>-21</v>
      </c>
      <c r="ES27" s="5">
        <v>-1</v>
      </c>
      <c r="ET27" s="5">
        <v>2</v>
      </c>
      <c r="EU27" s="5">
        <v>1</v>
      </c>
      <c r="EV27" s="5">
        <v>2</v>
      </c>
      <c r="EW27" s="5">
        <v>2</v>
      </c>
      <c r="EX27" s="5">
        <v>2</v>
      </c>
      <c r="EY27" s="5">
        <v>2</v>
      </c>
      <c r="EZ27" s="5">
        <v>1</v>
      </c>
      <c r="FA27" s="5">
        <v>1</v>
      </c>
      <c r="FB27" s="5">
        <v>1</v>
      </c>
      <c r="FC27" s="7">
        <v>2</v>
      </c>
      <c r="FD27" s="4">
        <f t="shared" si="12"/>
        <v>-26</v>
      </c>
      <c r="FE27" s="5">
        <v>-1</v>
      </c>
      <c r="FF27" s="5">
        <v>2</v>
      </c>
      <c r="FG27" s="5">
        <v>2</v>
      </c>
      <c r="FH27" s="5">
        <v>2</v>
      </c>
      <c r="FI27" s="5">
        <v>2</v>
      </c>
      <c r="FJ27" s="5">
        <v>2</v>
      </c>
      <c r="FK27" s="5">
        <v>2</v>
      </c>
      <c r="FL27" s="5">
        <v>4</v>
      </c>
      <c r="FM27" s="5">
        <v>1</v>
      </c>
      <c r="FN27" s="5">
        <v>1</v>
      </c>
      <c r="FO27" s="7">
        <v>2</v>
      </c>
      <c r="FP27" s="4">
        <f t="shared" si="13"/>
        <v>-22</v>
      </c>
      <c r="FQ27" s="5">
        <v>-1</v>
      </c>
      <c r="FR27" s="5">
        <v>2</v>
      </c>
      <c r="FS27" s="5">
        <v>2</v>
      </c>
      <c r="FT27" s="5">
        <v>1</v>
      </c>
      <c r="FU27" s="5">
        <v>2</v>
      </c>
      <c r="FV27" s="5">
        <v>2</v>
      </c>
      <c r="FW27" s="5">
        <v>2</v>
      </c>
      <c r="FX27" s="5">
        <v>1</v>
      </c>
      <c r="FY27" s="5">
        <v>1</v>
      </c>
      <c r="FZ27" s="5">
        <v>1</v>
      </c>
      <c r="GA27" s="7">
        <v>2</v>
      </c>
      <c r="GB27" s="4">
        <f t="shared" si="14"/>
        <v>-18</v>
      </c>
      <c r="GC27" s="5">
        <v>-1</v>
      </c>
      <c r="GD27" s="5">
        <v>1</v>
      </c>
      <c r="GE27" s="5">
        <v>1</v>
      </c>
      <c r="GF27" s="5">
        <v>2</v>
      </c>
      <c r="GG27" s="5">
        <v>2</v>
      </c>
      <c r="GH27" s="5">
        <v>2</v>
      </c>
      <c r="GI27" s="5">
        <v>2</v>
      </c>
      <c r="GJ27" s="5">
        <v>1</v>
      </c>
      <c r="GK27" s="5">
        <v>1</v>
      </c>
      <c r="GL27" s="5">
        <v>1</v>
      </c>
      <c r="GM27" s="7">
        <v>2</v>
      </c>
      <c r="GN27" s="4">
        <f t="shared" si="15"/>
        <v>25</v>
      </c>
      <c r="GO27" s="5">
        <v>1</v>
      </c>
      <c r="GP27" s="5">
        <v>2</v>
      </c>
      <c r="GQ27" s="5">
        <v>1</v>
      </c>
      <c r="GR27" s="5">
        <v>2</v>
      </c>
      <c r="GS27" s="5">
        <v>4</v>
      </c>
      <c r="GT27" s="5">
        <v>2</v>
      </c>
      <c r="GU27" s="5">
        <v>2</v>
      </c>
      <c r="GV27" s="5">
        <v>1</v>
      </c>
      <c r="GW27" s="5">
        <v>1</v>
      </c>
      <c r="GX27" s="5">
        <v>1</v>
      </c>
      <c r="GY27" s="7">
        <v>4</v>
      </c>
      <c r="GZ27" s="4">
        <f t="shared" si="16"/>
        <v>20</v>
      </c>
      <c r="HA27" s="5">
        <v>1</v>
      </c>
      <c r="HB27" s="5">
        <v>2</v>
      </c>
      <c r="HC27" s="5">
        <v>1</v>
      </c>
      <c r="HD27" s="5">
        <v>4</v>
      </c>
      <c r="HE27" s="5">
        <v>1</v>
      </c>
      <c r="HF27" s="5">
        <v>1</v>
      </c>
      <c r="HG27" s="5">
        <v>1</v>
      </c>
      <c r="HH27" s="5">
        <v>1</v>
      </c>
      <c r="HI27" s="5">
        <v>1</v>
      </c>
      <c r="HJ27" s="5">
        <v>2</v>
      </c>
      <c r="HK27" s="7">
        <v>1</v>
      </c>
      <c r="HL27" s="4">
        <f t="shared" si="17"/>
        <v>-35</v>
      </c>
      <c r="HM27" s="5">
        <v>-1</v>
      </c>
      <c r="HN27" s="5">
        <v>4</v>
      </c>
      <c r="HO27" s="5">
        <v>2</v>
      </c>
      <c r="HP27" s="5">
        <v>2</v>
      </c>
      <c r="HQ27" s="5">
        <v>4</v>
      </c>
      <c r="HR27" s="5">
        <v>4</v>
      </c>
      <c r="HS27" s="5">
        <v>4</v>
      </c>
      <c r="HT27" s="5">
        <v>1</v>
      </c>
      <c r="HU27" s="5">
        <v>1</v>
      </c>
      <c r="HV27" s="5">
        <v>1</v>
      </c>
      <c r="HW27" s="7">
        <v>2</v>
      </c>
      <c r="HX27" s="4">
        <f t="shared" si="18"/>
        <v>25</v>
      </c>
      <c r="HY27" s="5">
        <v>1</v>
      </c>
      <c r="HZ27" s="5">
        <v>2</v>
      </c>
      <c r="IA27" s="5">
        <v>2</v>
      </c>
      <c r="IB27" s="5">
        <v>2</v>
      </c>
      <c r="IC27" s="5">
        <v>2</v>
      </c>
      <c r="ID27" s="5">
        <v>4</v>
      </c>
      <c r="IE27" s="5">
        <v>2</v>
      </c>
      <c r="IF27" s="5">
        <v>1</v>
      </c>
      <c r="IG27" s="5">
        <v>1</v>
      </c>
      <c r="IH27" s="5">
        <v>1</v>
      </c>
      <c r="II27" s="7">
        <v>2</v>
      </c>
      <c r="IJ27" s="4">
        <f t="shared" si="19"/>
        <v>-28</v>
      </c>
      <c r="IK27" s="5">
        <v>-1</v>
      </c>
      <c r="IL27" s="5">
        <v>2</v>
      </c>
      <c r="IM27" s="5">
        <v>1</v>
      </c>
      <c r="IN27" s="5">
        <v>2</v>
      </c>
      <c r="IO27" s="5">
        <v>2</v>
      </c>
      <c r="IP27" s="5">
        <v>2</v>
      </c>
      <c r="IQ27" s="5">
        <v>2</v>
      </c>
      <c r="IR27" s="5">
        <v>4</v>
      </c>
      <c r="IS27" s="5">
        <v>4</v>
      </c>
      <c r="IT27" s="5">
        <v>2</v>
      </c>
      <c r="IU27" s="28">
        <v>2</v>
      </c>
      <c r="IV27" s="4">
        <f t="shared" si="20"/>
        <v>23</v>
      </c>
      <c r="IW27" s="5">
        <v>1</v>
      </c>
      <c r="IX27" s="5">
        <v>1</v>
      </c>
      <c r="IY27" s="5">
        <v>1</v>
      </c>
      <c r="IZ27" s="5">
        <v>2</v>
      </c>
      <c r="JA27" s="5">
        <v>4</v>
      </c>
      <c r="JB27" s="5">
        <v>2</v>
      </c>
      <c r="JC27" s="5">
        <v>1</v>
      </c>
      <c r="JD27" s="5">
        <v>1</v>
      </c>
      <c r="JE27" s="5">
        <v>4</v>
      </c>
      <c r="JF27" s="5">
        <v>2</v>
      </c>
      <c r="JG27" s="28">
        <v>2</v>
      </c>
      <c r="JH27" s="4">
        <f t="shared" si="21"/>
        <v>-23</v>
      </c>
      <c r="JI27" s="5">
        <v>-1</v>
      </c>
      <c r="JJ27" s="5">
        <v>1</v>
      </c>
      <c r="JK27" s="5">
        <v>1</v>
      </c>
      <c r="JL27" s="5">
        <v>2</v>
      </c>
      <c r="JM27" s="5">
        <v>4</v>
      </c>
      <c r="JN27" s="5">
        <v>4</v>
      </c>
      <c r="JO27" s="5">
        <v>2</v>
      </c>
      <c r="JP27" s="5">
        <v>1</v>
      </c>
      <c r="JQ27" s="5">
        <v>1</v>
      </c>
      <c r="JR27" s="5">
        <v>2</v>
      </c>
      <c r="JS27" s="7">
        <v>2</v>
      </c>
      <c r="JT27" s="4">
        <f t="shared" si="22"/>
        <v>20</v>
      </c>
      <c r="JU27" s="5">
        <v>1</v>
      </c>
      <c r="JV27" s="5">
        <v>2</v>
      </c>
      <c r="JW27" s="5">
        <v>1</v>
      </c>
      <c r="JX27" s="5">
        <v>4</v>
      </c>
      <c r="JY27" s="5">
        <v>1</v>
      </c>
      <c r="JZ27" s="5">
        <v>1</v>
      </c>
      <c r="KA27" s="5">
        <v>1</v>
      </c>
      <c r="KB27" s="5">
        <v>1</v>
      </c>
      <c r="KC27" s="5">
        <v>1</v>
      </c>
      <c r="KD27" s="5">
        <v>1</v>
      </c>
      <c r="KE27" s="7">
        <v>2</v>
      </c>
      <c r="KF27" s="17">
        <f t="shared" si="23"/>
        <v>25</v>
      </c>
      <c r="KG27" s="5">
        <v>1</v>
      </c>
      <c r="KH27" s="5">
        <v>2</v>
      </c>
      <c r="KI27" s="5">
        <v>1</v>
      </c>
      <c r="KJ27" s="5">
        <v>2</v>
      </c>
      <c r="KK27" s="5">
        <v>4</v>
      </c>
      <c r="KL27" s="5">
        <v>2</v>
      </c>
      <c r="KM27" s="5">
        <v>2</v>
      </c>
      <c r="KN27" s="5">
        <v>1</v>
      </c>
      <c r="KO27" s="5">
        <v>1</v>
      </c>
      <c r="KP27" s="5">
        <v>1</v>
      </c>
      <c r="KQ27" s="7">
        <v>4</v>
      </c>
      <c r="KR27" s="4">
        <f t="shared" si="24"/>
        <v>25</v>
      </c>
      <c r="KS27" s="5">
        <v>1</v>
      </c>
      <c r="KT27" s="5">
        <v>2</v>
      </c>
      <c r="KU27" s="5">
        <v>2</v>
      </c>
      <c r="KV27" s="5">
        <v>2</v>
      </c>
      <c r="KW27" s="5">
        <v>2</v>
      </c>
      <c r="KX27" s="5">
        <v>4</v>
      </c>
      <c r="KY27" s="5">
        <v>2</v>
      </c>
      <c r="KZ27" s="5">
        <v>1</v>
      </c>
      <c r="LA27" s="5">
        <v>1</v>
      </c>
      <c r="LB27" s="5">
        <v>1</v>
      </c>
      <c r="LC27" s="7">
        <v>2</v>
      </c>
      <c r="LD27" s="4">
        <f t="shared" si="25"/>
        <v>-28</v>
      </c>
      <c r="LE27" s="5">
        <v>-1</v>
      </c>
      <c r="LF27" s="5">
        <v>2</v>
      </c>
      <c r="LG27" s="5">
        <v>1</v>
      </c>
      <c r="LH27" s="5">
        <v>2</v>
      </c>
      <c r="LI27" s="5">
        <v>2</v>
      </c>
      <c r="LJ27" s="5">
        <v>2</v>
      </c>
      <c r="LK27" s="5">
        <v>2</v>
      </c>
      <c r="LL27" s="5">
        <v>4</v>
      </c>
      <c r="LM27" s="5">
        <v>4</v>
      </c>
      <c r="LN27" s="5">
        <v>2</v>
      </c>
      <c r="LO27" s="7">
        <v>2</v>
      </c>
      <c r="LP27" s="4">
        <f t="shared" si="26"/>
        <v>23</v>
      </c>
      <c r="LQ27" s="5">
        <v>1</v>
      </c>
      <c r="LR27" s="5">
        <v>1</v>
      </c>
      <c r="LS27" s="5">
        <v>1</v>
      </c>
      <c r="LT27" s="5">
        <v>2</v>
      </c>
      <c r="LU27" s="5">
        <v>4</v>
      </c>
      <c r="LV27" s="5">
        <v>2</v>
      </c>
      <c r="LW27" s="5">
        <v>1</v>
      </c>
      <c r="LX27" s="5">
        <v>1</v>
      </c>
      <c r="LY27" s="5">
        <v>4</v>
      </c>
      <c r="LZ27" s="5">
        <v>2</v>
      </c>
      <c r="MA27" s="7">
        <v>2</v>
      </c>
      <c r="MB27" s="4">
        <f t="shared" si="27"/>
        <v>20</v>
      </c>
      <c r="MC27" s="5">
        <v>1</v>
      </c>
      <c r="MD27" s="5">
        <v>2</v>
      </c>
      <c r="ME27" s="5">
        <v>1</v>
      </c>
      <c r="MF27" s="5">
        <v>4</v>
      </c>
      <c r="MG27" s="5">
        <v>1</v>
      </c>
      <c r="MH27" s="5">
        <v>1</v>
      </c>
      <c r="MI27" s="5">
        <v>1</v>
      </c>
      <c r="MJ27" s="5">
        <v>1</v>
      </c>
      <c r="MK27" s="5">
        <v>1</v>
      </c>
      <c r="ML27" s="5">
        <v>1</v>
      </c>
      <c r="MM27" s="7">
        <v>2</v>
      </c>
      <c r="MN27" s="4">
        <f t="shared" si="28"/>
        <v>25</v>
      </c>
      <c r="MO27" s="5">
        <v>1</v>
      </c>
      <c r="MP27" s="5">
        <v>2</v>
      </c>
      <c r="MQ27" s="5">
        <v>1</v>
      </c>
      <c r="MR27" s="5">
        <v>2</v>
      </c>
      <c r="MS27" s="5">
        <v>4</v>
      </c>
      <c r="MT27" s="5">
        <v>2</v>
      </c>
      <c r="MU27" s="5">
        <v>2</v>
      </c>
      <c r="MV27" s="5">
        <v>1</v>
      </c>
      <c r="MW27" s="5">
        <v>1</v>
      </c>
      <c r="MX27" s="5">
        <v>1</v>
      </c>
      <c r="MY27" s="7">
        <v>4</v>
      </c>
      <c r="MZ27" s="4">
        <f t="shared" si="29"/>
        <v>25</v>
      </c>
      <c r="NA27" s="5">
        <v>1</v>
      </c>
      <c r="NB27" s="5">
        <v>2</v>
      </c>
      <c r="NC27" s="5">
        <v>2</v>
      </c>
      <c r="ND27" s="5">
        <v>2</v>
      </c>
      <c r="NE27" s="5">
        <v>2</v>
      </c>
      <c r="NF27" s="5">
        <v>4</v>
      </c>
      <c r="NG27" s="5">
        <v>2</v>
      </c>
      <c r="NH27" s="5">
        <v>1</v>
      </c>
      <c r="NI27" s="5">
        <v>1</v>
      </c>
      <c r="NJ27" s="5">
        <v>1</v>
      </c>
      <c r="NK27" s="7">
        <v>2</v>
      </c>
      <c r="NL27" s="4">
        <f t="shared" si="30"/>
        <v>30</v>
      </c>
      <c r="NM27" s="5">
        <v>1</v>
      </c>
      <c r="NN27" s="5">
        <v>2</v>
      </c>
      <c r="NO27" s="5">
        <v>1</v>
      </c>
      <c r="NP27" s="5">
        <v>4</v>
      </c>
      <c r="NQ27" s="5">
        <v>2</v>
      </c>
      <c r="NR27" s="5">
        <v>2</v>
      </c>
      <c r="NS27" s="5">
        <v>1</v>
      </c>
      <c r="NT27" s="5">
        <v>1</v>
      </c>
      <c r="NU27" s="5">
        <v>4</v>
      </c>
      <c r="NV27" s="5">
        <v>4</v>
      </c>
      <c r="NW27" s="28">
        <v>4</v>
      </c>
      <c r="NX27" s="4">
        <f>NY27*((3*NZ27)+(2*OA27)+OB27+OC27+OD27+OE27+OF27+OG27+OH27+OI27)</f>
        <v>20</v>
      </c>
      <c r="NY27" s="5">
        <v>1</v>
      </c>
      <c r="NZ27" s="5">
        <v>2</v>
      </c>
      <c r="OA27" s="5">
        <v>1</v>
      </c>
      <c r="OB27" s="5">
        <v>4</v>
      </c>
      <c r="OC27" s="5">
        <v>1</v>
      </c>
      <c r="OD27" s="5">
        <v>1</v>
      </c>
      <c r="OE27" s="5">
        <v>1</v>
      </c>
      <c r="OF27" s="5">
        <v>1</v>
      </c>
      <c r="OG27" s="5">
        <v>1</v>
      </c>
      <c r="OH27" s="5">
        <v>1</v>
      </c>
      <c r="OI27" s="28">
        <v>2</v>
      </c>
      <c r="OJ27" s="4">
        <f t="shared" si="31"/>
        <v>19</v>
      </c>
      <c r="OK27" s="5">
        <v>1</v>
      </c>
      <c r="OL27" s="5">
        <v>2</v>
      </c>
      <c r="OM27" s="5">
        <v>1</v>
      </c>
      <c r="ON27" s="5">
        <v>4</v>
      </c>
      <c r="OO27" s="5">
        <v>1</v>
      </c>
      <c r="OP27" s="5">
        <v>1</v>
      </c>
      <c r="OQ27" s="5">
        <v>1</v>
      </c>
      <c r="OR27" s="5">
        <v>1</v>
      </c>
      <c r="OS27" s="5">
        <v>1</v>
      </c>
      <c r="OT27" s="5">
        <v>1</v>
      </c>
      <c r="OU27" s="7">
        <v>1</v>
      </c>
      <c r="OV27" s="4">
        <f t="shared" si="32"/>
        <v>16</v>
      </c>
      <c r="OW27" s="5">
        <v>1</v>
      </c>
      <c r="OX27" s="5">
        <v>1</v>
      </c>
      <c r="OY27" s="5">
        <v>1</v>
      </c>
      <c r="OZ27" s="5">
        <v>2</v>
      </c>
      <c r="PA27" s="5">
        <v>1</v>
      </c>
      <c r="PB27" s="5">
        <v>2</v>
      </c>
      <c r="PC27" s="5">
        <v>1</v>
      </c>
      <c r="PD27" s="5">
        <v>1</v>
      </c>
      <c r="PE27" s="5">
        <v>1</v>
      </c>
      <c r="PF27" s="5">
        <v>1</v>
      </c>
      <c r="PG27" s="7">
        <v>2</v>
      </c>
      <c r="PH27" s="4">
        <f t="shared" si="33"/>
        <v>25</v>
      </c>
      <c r="PI27" s="5">
        <v>1</v>
      </c>
      <c r="PJ27" s="5">
        <v>2</v>
      </c>
      <c r="PK27" s="5">
        <v>1</v>
      </c>
      <c r="PL27" s="5">
        <v>2</v>
      </c>
      <c r="PM27" s="5">
        <v>4</v>
      </c>
      <c r="PN27" s="5">
        <v>2</v>
      </c>
      <c r="PO27" s="5">
        <v>2</v>
      </c>
      <c r="PP27" s="5">
        <v>1</v>
      </c>
      <c r="PQ27" s="5">
        <v>1</v>
      </c>
      <c r="PR27" s="5">
        <v>1</v>
      </c>
      <c r="PS27" s="7">
        <v>4</v>
      </c>
      <c r="PT27" s="4">
        <f t="shared" si="34"/>
        <v>22</v>
      </c>
      <c r="PU27" s="5">
        <v>1</v>
      </c>
      <c r="PV27" s="5">
        <v>1</v>
      </c>
      <c r="PW27" s="5">
        <v>1</v>
      </c>
      <c r="PX27" s="5">
        <v>4</v>
      </c>
      <c r="PY27" s="5">
        <v>2</v>
      </c>
      <c r="PZ27" s="5">
        <v>4</v>
      </c>
      <c r="QA27" s="5">
        <v>1</v>
      </c>
      <c r="QB27" s="5">
        <v>1</v>
      </c>
      <c r="QC27" s="5">
        <v>1</v>
      </c>
      <c r="QD27" s="5">
        <v>2</v>
      </c>
      <c r="QE27" s="7">
        <v>2</v>
      </c>
      <c r="QF27" s="4">
        <f t="shared" si="35"/>
        <v>20</v>
      </c>
      <c r="QG27" s="5">
        <v>1</v>
      </c>
      <c r="QH27" s="5">
        <v>1</v>
      </c>
      <c r="QI27" s="5">
        <v>2</v>
      </c>
      <c r="QJ27" s="5">
        <v>4</v>
      </c>
      <c r="QK27" s="5">
        <v>1</v>
      </c>
      <c r="QL27" s="5">
        <v>2</v>
      </c>
      <c r="QM27" s="5">
        <v>1</v>
      </c>
      <c r="QN27" s="5">
        <v>1</v>
      </c>
      <c r="QO27" s="5">
        <v>1</v>
      </c>
      <c r="QP27" s="5">
        <v>1</v>
      </c>
      <c r="QQ27" s="7">
        <v>2</v>
      </c>
      <c r="QR27" s="4">
        <f t="shared" si="36"/>
        <v>21</v>
      </c>
      <c r="QS27" s="5">
        <v>1</v>
      </c>
      <c r="QT27" s="5">
        <v>1</v>
      </c>
      <c r="QU27" s="5">
        <v>1</v>
      </c>
      <c r="QV27" s="5">
        <v>2</v>
      </c>
      <c r="QW27" s="5">
        <v>2</v>
      </c>
      <c r="QX27" s="5">
        <v>4</v>
      </c>
      <c r="QY27" s="5">
        <v>1</v>
      </c>
      <c r="QZ27" s="5">
        <v>1</v>
      </c>
      <c r="RA27" s="5">
        <v>1</v>
      </c>
      <c r="RB27" s="5">
        <v>1</v>
      </c>
      <c r="RC27" s="7">
        <v>4</v>
      </c>
      <c r="RD27" s="4">
        <f t="shared" si="37"/>
        <v>24</v>
      </c>
      <c r="RE27" s="5">
        <v>1</v>
      </c>
      <c r="RF27" s="5">
        <v>1</v>
      </c>
      <c r="RG27" s="5">
        <v>1</v>
      </c>
      <c r="RH27" s="5">
        <v>4</v>
      </c>
      <c r="RI27" s="5">
        <v>2</v>
      </c>
      <c r="RJ27" s="5">
        <v>4</v>
      </c>
      <c r="RK27" s="5">
        <v>1</v>
      </c>
      <c r="RL27" s="5">
        <v>1</v>
      </c>
      <c r="RM27" s="5">
        <v>1</v>
      </c>
      <c r="RN27" s="5">
        <v>2</v>
      </c>
      <c r="RO27" s="7">
        <v>4</v>
      </c>
      <c r="RP27" s="4">
        <f t="shared" si="38"/>
        <v>-15</v>
      </c>
      <c r="RQ27" s="5">
        <v>-1</v>
      </c>
      <c r="RR27" s="5">
        <v>1</v>
      </c>
      <c r="RS27" s="5">
        <v>1</v>
      </c>
      <c r="RT27" s="5">
        <v>2</v>
      </c>
      <c r="RU27" s="5">
        <v>1</v>
      </c>
      <c r="RV27" s="5">
        <v>2</v>
      </c>
      <c r="RW27" s="5">
        <v>1</v>
      </c>
      <c r="RX27" s="5">
        <v>1</v>
      </c>
      <c r="RY27" s="5">
        <v>1</v>
      </c>
      <c r="RZ27" s="5">
        <v>1</v>
      </c>
      <c r="SA27" s="7">
        <v>1</v>
      </c>
      <c r="SB27" s="4">
        <f t="shared" si="39"/>
        <v>20</v>
      </c>
      <c r="SC27" s="5">
        <v>1</v>
      </c>
      <c r="SD27" s="5">
        <v>1</v>
      </c>
      <c r="SE27" s="5">
        <v>1</v>
      </c>
      <c r="SF27" s="5">
        <v>4</v>
      </c>
      <c r="SG27" s="5">
        <v>2</v>
      </c>
      <c r="SH27" s="5">
        <v>2</v>
      </c>
      <c r="SI27" s="5">
        <v>1</v>
      </c>
      <c r="SJ27" s="5">
        <v>1</v>
      </c>
      <c r="SK27" s="5">
        <v>1</v>
      </c>
      <c r="SL27" s="5">
        <v>2</v>
      </c>
      <c r="SM27" s="7">
        <v>2</v>
      </c>
      <c r="SN27" s="4">
        <f t="shared" si="40"/>
        <v>19</v>
      </c>
      <c r="SO27" s="5">
        <v>1</v>
      </c>
      <c r="SP27" s="5">
        <v>1</v>
      </c>
      <c r="SQ27" s="5">
        <v>1</v>
      </c>
      <c r="SR27" s="5">
        <v>4</v>
      </c>
      <c r="SS27" s="5">
        <v>1</v>
      </c>
      <c r="ST27" s="5">
        <v>4</v>
      </c>
      <c r="SU27" s="5">
        <v>1</v>
      </c>
      <c r="SV27" s="5">
        <v>1</v>
      </c>
      <c r="SW27" s="5">
        <v>1</v>
      </c>
      <c r="SX27" s="5">
        <v>1</v>
      </c>
      <c r="SY27" s="7">
        <v>1</v>
      </c>
      <c r="SZ27" s="4">
        <f t="shared" si="41"/>
        <v>19</v>
      </c>
      <c r="TA27" s="5">
        <v>1</v>
      </c>
      <c r="TB27" s="5">
        <v>2</v>
      </c>
      <c r="TC27" s="5">
        <v>1</v>
      </c>
      <c r="TD27" s="5">
        <v>4</v>
      </c>
      <c r="TE27" s="5">
        <v>1</v>
      </c>
      <c r="TF27" s="5">
        <v>1</v>
      </c>
      <c r="TG27" s="5">
        <v>1</v>
      </c>
      <c r="TH27" s="5">
        <v>1</v>
      </c>
      <c r="TI27" s="5">
        <v>1</v>
      </c>
      <c r="TJ27" s="5">
        <v>1</v>
      </c>
      <c r="TK27" s="7">
        <v>1</v>
      </c>
      <c r="TL27" s="4">
        <f t="shared" si="42"/>
        <v>17</v>
      </c>
      <c r="TM27" s="5">
        <v>1</v>
      </c>
      <c r="TN27" s="5">
        <v>1</v>
      </c>
      <c r="TO27" s="5">
        <v>1</v>
      </c>
      <c r="TP27" s="5">
        <v>4</v>
      </c>
      <c r="TQ27" s="5">
        <v>1</v>
      </c>
      <c r="TR27" s="5">
        <v>2</v>
      </c>
      <c r="TS27" s="5">
        <v>1</v>
      </c>
      <c r="TT27" s="5">
        <v>1</v>
      </c>
      <c r="TU27" s="5">
        <v>1</v>
      </c>
      <c r="TV27" s="5">
        <v>1</v>
      </c>
      <c r="TW27" s="7">
        <v>1</v>
      </c>
      <c r="TX27" s="4">
        <f t="shared" si="44"/>
        <v>22</v>
      </c>
      <c r="TY27" s="5">
        <v>1</v>
      </c>
      <c r="TZ27" s="5">
        <v>1</v>
      </c>
      <c r="UA27" s="5">
        <v>1</v>
      </c>
      <c r="UB27" s="5">
        <v>4</v>
      </c>
      <c r="UC27" s="5">
        <v>1</v>
      </c>
      <c r="UD27" s="5">
        <v>4</v>
      </c>
      <c r="UE27" s="5">
        <v>1</v>
      </c>
      <c r="UF27" s="5">
        <v>4</v>
      </c>
      <c r="UG27" s="5">
        <v>1</v>
      </c>
      <c r="UH27" s="5">
        <v>1</v>
      </c>
      <c r="UI27" s="7">
        <v>1</v>
      </c>
      <c r="UJ27" s="75"/>
    </row>
    <row r="28" spans="1:615" s="9" customFormat="1" ht="15" customHeight="1" thickBot="1" x14ac:dyDescent="0.3">
      <c r="A28" s="114"/>
      <c r="B28" s="130"/>
      <c r="C28" s="125" t="s">
        <v>6</v>
      </c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7"/>
      <c r="O28" s="64">
        <f>SUM(O25:O27)</f>
        <v>300</v>
      </c>
      <c r="P28" s="10">
        <f>SUM(P25:P27)</f>
        <v>-95</v>
      </c>
      <c r="Q28" s="11"/>
      <c r="R28" s="12"/>
      <c r="S28" s="12"/>
      <c r="T28" s="12"/>
      <c r="U28" s="12"/>
      <c r="V28" s="12"/>
      <c r="W28" s="12"/>
      <c r="X28" s="12"/>
      <c r="Y28" s="12"/>
      <c r="Z28" s="11"/>
      <c r="AA28" s="13"/>
      <c r="AB28" s="10">
        <f>SUM(AB25:AB27)</f>
        <v>28</v>
      </c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29"/>
      <c r="AN28" s="10">
        <f>SUM(AN25:AN27)</f>
        <v>20</v>
      </c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29"/>
      <c r="AZ28" s="10">
        <f>SUM(AZ25:AZ27)</f>
        <v>-37</v>
      </c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29"/>
      <c r="BL28" s="39">
        <f>SUM(BL25:BL27)</f>
        <v>63</v>
      </c>
      <c r="BM28" s="11"/>
      <c r="BN28" s="11"/>
      <c r="BO28" s="14"/>
      <c r="BP28" s="11"/>
      <c r="BQ28" s="11"/>
      <c r="BR28" s="11"/>
      <c r="BS28" s="11"/>
      <c r="BT28" s="11"/>
      <c r="BU28" s="11"/>
      <c r="BV28" s="11"/>
      <c r="BW28" s="13"/>
      <c r="BX28" s="10">
        <f>SUM(BX25:BX27)</f>
        <v>-73</v>
      </c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3"/>
      <c r="CJ28" s="10">
        <f>SUM(CJ25:CJ27)</f>
        <v>-83</v>
      </c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3"/>
      <c r="CV28" s="10">
        <f>SUM(CV25:CV27)</f>
        <v>-95</v>
      </c>
      <c r="CW28" s="11"/>
      <c r="CX28" s="12"/>
      <c r="CY28" s="12"/>
      <c r="CZ28" s="12"/>
      <c r="DA28" s="12"/>
      <c r="DB28" s="12"/>
      <c r="DC28" s="12"/>
      <c r="DD28" s="12"/>
      <c r="DE28" s="12"/>
      <c r="DF28" s="11"/>
      <c r="DG28" s="13"/>
      <c r="DH28" s="10">
        <f>SUM(DH25:DH27)</f>
        <v>28</v>
      </c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3"/>
      <c r="DT28" s="10">
        <f>SUM(DT25:DT27)</f>
        <v>38</v>
      </c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3"/>
      <c r="EF28" s="10">
        <f>SUM(EF25:EF27)</f>
        <v>-50</v>
      </c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3"/>
      <c r="ER28" s="10">
        <f>SUM(ER25:ER27)</f>
        <v>-73</v>
      </c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3"/>
      <c r="FD28" s="10">
        <f>SUM(FD25:FD27)</f>
        <v>-34</v>
      </c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3"/>
      <c r="FP28" s="10">
        <f>SUM(FP25:FP27)</f>
        <v>-87</v>
      </c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3"/>
      <c r="GB28" s="10">
        <f>SUM(GB25:GB27)</f>
        <v>-24</v>
      </c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3"/>
      <c r="GN28" s="10">
        <f>SUM(GN25:GN27)</f>
        <v>80</v>
      </c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3"/>
      <c r="GZ28" s="10">
        <f>SUM(GZ25:GZ27)</f>
        <v>12</v>
      </c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3"/>
      <c r="HL28" s="10">
        <f>SUM(HL25:HL27)</f>
        <v>-36</v>
      </c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3"/>
      <c r="HX28" s="10">
        <f>SUM(HX25:HX27)</f>
        <v>84</v>
      </c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3"/>
      <c r="IJ28" s="10">
        <f>SUM(IJ25:IJ27)</f>
        <v>-102</v>
      </c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29"/>
      <c r="IV28" s="10">
        <f>SUM(IV25:IV27)</f>
        <v>12</v>
      </c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29"/>
      <c r="JH28" s="10">
        <f>SUM(JH25:JH27)</f>
        <v>-68</v>
      </c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3"/>
      <c r="JT28" s="10">
        <f>SUM(JT25:JT27)</f>
        <v>60</v>
      </c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3"/>
      <c r="KF28" s="18">
        <f>SUM(KF25:KF27)</f>
        <v>80</v>
      </c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3"/>
      <c r="KR28" s="10">
        <f>SUM(KR25:KR27)</f>
        <v>84</v>
      </c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3"/>
      <c r="LD28" s="10">
        <f>SUM(LD25:LD27)</f>
        <v>-102</v>
      </c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3"/>
      <c r="LP28" s="10">
        <f>SUM(LP25:LP27)</f>
        <v>12</v>
      </c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3"/>
      <c r="MB28" s="10">
        <f>SUM(MB25:MB27)</f>
        <v>60</v>
      </c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3"/>
      <c r="MN28" s="10">
        <f>SUM(MN25:MN27)</f>
        <v>80</v>
      </c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3"/>
      <c r="MZ28" s="10">
        <f>SUM(MZ25:MZ27)</f>
        <v>84</v>
      </c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3"/>
      <c r="NL28" s="10">
        <f>SUM(NL25:NL27)</f>
        <v>8</v>
      </c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29"/>
      <c r="NX28" s="10">
        <f>SUM(NX25:NX27)</f>
        <v>60</v>
      </c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29"/>
      <c r="OJ28" s="10">
        <f>SUM(OJ25:OJ27)</f>
        <v>53</v>
      </c>
      <c r="OK28" s="11"/>
      <c r="OL28" s="11"/>
      <c r="OM28" s="11"/>
      <c r="ON28" s="11"/>
      <c r="OO28" s="11"/>
      <c r="OP28" s="11"/>
      <c r="OQ28" s="11"/>
      <c r="OR28" s="11"/>
      <c r="OS28" s="11"/>
      <c r="OT28" s="11"/>
      <c r="OU28" s="13"/>
      <c r="OV28" s="10">
        <f>SUM(OV25:OV27)</f>
        <v>5</v>
      </c>
      <c r="OW28" s="11"/>
      <c r="OX28" s="11"/>
      <c r="OY28" s="11"/>
      <c r="OZ28" s="11"/>
      <c r="PA28" s="11"/>
      <c r="PB28" s="11"/>
      <c r="PC28" s="11"/>
      <c r="PD28" s="11"/>
      <c r="PE28" s="11"/>
      <c r="PF28" s="11"/>
      <c r="PG28" s="13"/>
      <c r="PH28" s="10">
        <f>SUM(PH25:PH27)</f>
        <v>80</v>
      </c>
      <c r="PI28" s="11"/>
      <c r="PJ28" s="11"/>
      <c r="PK28" s="11"/>
      <c r="PL28" s="11"/>
      <c r="PM28" s="11"/>
      <c r="PN28" s="11"/>
      <c r="PO28" s="11"/>
      <c r="PP28" s="11"/>
      <c r="PQ28" s="11"/>
      <c r="PR28" s="11"/>
      <c r="PS28" s="13"/>
      <c r="PT28" s="10">
        <f>SUM(PT25:PT27)</f>
        <v>63</v>
      </c>
      <c r="PU28" s="11"/>
      <c r="PV28" s="11"/>
      <c r="PW28" s="11"/>
      <c r="PX28" s="11"/>
      <c r="PY28" s="11"/>
      <c r="PZ28" s="11"/>
      <c r="QA28" s="11"/>
      <c r="QB28" s="11"/>
      <c r="QC28" s="11"/>
      <c r="QD28" s="11"/>
      <c r="QE28" s="13"/>
      <c r="QF28" s="10">
        <f>SUM(QF25:QF27)</f>
        <v>4</v>
      </c>
      <c r="QG28" s="11"/>
      <c r="QH28" s="11"/>
      <c r="QI28" s="11"/>
      <c r="QJ28" s="11"/>
      <c r="QK28" s="11"/>
      <c r="QL28" s="11"/>
      <c r="QM28" s="11"/>
      <c r="QN28" s="11"/>
      <c r="QO28" s="11"/>
      <c r="QP28" s="11"/>
      <c r="QQ28" s="13"/>
      <c r="QR28" s="10">
        <f>SUM(QR25:QR27)</f>
        <v>63</v>
      </c>
      <c r="QS28" s="11"/>
      <c r="QT28" s="11"/>
      <c r="QU28" s="11"/>
      <c r="QV28" s="11"/>
      <c r="QW28" s="11"/>
      <c r="QX28" s="11"/>
      <c r="QY28" s="11"/>
      <c r="QZ28" s="11"/>
      <c r="RA28" s="11"/>
      <c r="RB28" s="11"/>
      <c r="RC28" s="13"/>
      <c r="RD28" s="10">
        <f>SUM(RD25:RD27)</f>
        <v>72</v>
      </c>
      <c r="RE28" s="11"/>
      <c r="RF28" s="11"/>
      <c r="RG28" s="11"/>
      <c r="RH28" s="11"/>
      <c r="RI28" s="11"/>
      <c r="RJ28" s="11"/>
      <c r="RK28" s="11"/>
      <c r="RL28" s="11"/>
      <c r="RM28" s="11"/>
      <c r="RN28" s="11"/>
      <c r="RO28" s="13"/>
      <c r="RP28" s="10">
        <f>SUM(RP25:RP27)</f>
        <v>15</v>
      </c>
      <c r="RQ28" s="11"/>
      <c r="RR28" s="11"/>
      <c r="RS28" s="11"/>
      <c r="RT28" s="11"/>
      <c r="RU28" s="11"/>
      <c r="RV28" s="11"/>
      <c r="RW28" s="11"/>
      <c r="RX28" s="11"/>
      <c r="RY28" s="11"/>
      <c r="RZ28" s="11"/>
      <c r="SA28" s="13"/>
      <c r="SB28" s="10">
        <f>SUM(SB25:SB27)</f>
        <v>60</v>
      </c>
      <c r="SC28" s="11"/>
      <c r="SD28" s="11"/>
      <c r="SE28" s="11"/>
      <c r="SF28" s="11"/>
      <c r="SG28" s="11"/>
      <c r="SH28" s="11"/>
      <c r="SI28" s="11"/>
      <c r="SJ28" s="11"/>
      <c r="SK28" s="11"/>
      <c r="SL28" s="11"/>
      <c r="SM28" s="13"/>
      <c r="SN28" s="10">
        <f>SUM(SN25:SN27)</f>
        <v>57</v>
      </c>
      <c r="SO28" s="11"/>
      <c r="SP28" s="11"/>
      <c r="SQ28" s="11"/>
      <c r="SR28" s="11"/>
      <c r="SS28" s="11"/>
      <c r="ST28" s="11"/>
      <c r="SU28" s="11"/>
      <c r="SV28" s="11"/>
      <c r="SW28" s="11"/>
      <c r="SX28" s="11"/>
      <c r="SY28" s="13"/>
      <c r="SZ28" s="10">
        <f>SUM(SZ25:SZ27)</f>
        <v>53</v>
      </c>
      <c r="TA28" s="11"/>
      <c r="TB28" s="11"/>
      <c r="TC28" s="11"/>
      <c r="TD28" s="11"/>
      <c r="TE28" s="11"/>
      <c r="TF28" s="11"/>
      <c r="TG28" s="11"/>
      <c r="TH28" s="11"/>
      <c r="TI28" s="11"/>
      <c r="TJ28" s="11"/>
      <c r="TK28" s="13"/>
      <c r="TL28" s="10">
        <f>SUM(TL25:TL27)</f>
        <v>51</v>
      </c>
      <c r="TM28" s="11"/>
      <c r="TN28" s="11"/>
      <c r="TO28" s="11"/>
      <c r="TP28" s="11"/>
      <c r="TQ28" s="11"/>
      <c r="TR28" s="11"/>
      <c r="TS28" s="11"/>
      <c r="TT28" s="11"/>
      <c r="TU28" s="11"/>
      <c r="TV28" s="11"/>
      <c r="TW28" s="13"/>
      <c r="TX28" s="10">
        <f>SUM(TX25:TX27)</f>
        <v>66</v>
      </c>
      <c r="TY28" s="11"/>
      <c r="TZ28" s="11"/>
      <c r="UA28" s="11"/>
      <c r="UB28" s="11"/>
      <c r="UC28" s="11"/>
      <c r="UD28" s="11"/>
      <c r="UE28" s="11"/>
      <c r="UF28" s="11"/>
      <c r="UG28" s="11"/>
      <c r="UH28" s="11"/>
      <c r="UI28" s="13"/>
      <c r="UJ28" s="75"/>
    </row>
    <row r="29" spans="1:615" s="9" customFormat="1" ht="15" customHeight="1" x14ac:dyDescent="0.25">
      <c r="A29" s="114"/>
      <c r="B29" s="131" t="s">
        <v>7</v>
      </c>
      <c r="C29" s="119" t="s">
        <v>55</v>
      </c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1"/>
      <c r="O29" s="63">
        <v>100</v>
      </c>
      <c r="P29" s="4">
        <f t="shared" si="0"/>
        <v>-38</v>
      </c>
      <c r="Q29" s="5">
        <v>-1</v>
      </c>
      <c r="R29" s="6">
        <v>4</v>
      </c>
      <c r="S29" s="6">
        <v>2</v>
      </c>
      <c r="T29" s="6">
        <v>4</v>
      </c>
      <c r="U29" s="6">
        <v>2</v>
      </c>
      <c r="V29" s="6">
        <v>2</v>
      </c>
      <c r="W29" s="6">
        <v>2</v>
      </c>
      <c r="X29" s="6">
        <v>2</v>
      </c>
      <c r="Y29" s="6">
        <v>4</v>
      </c>
      <c r="Z29" s="5">
        <v>4</v>
      </c>
      <c r="AA29" s="7">
        <v>2</v>
      </c>
      <c r="AB29" s="4">
        <f t="shared" si="1"/>
        <v>31</v>
      </c>
      <c r="AC29" s="5">
        <v>1</v>
      </c>
      <c r="AD29" s="5">
        <v>1</v>
      </c>
      <c r="AE29" s="5">
        <v>2</v>
      </c>
      <c r="AF29" s="5">
        <v>2</v>
      </c>
      <c r="AG29" s="5">
        <v>2</v>
      </c>
      <c r="AH29" s="5">
        <v>2</v>
      </c>
      <c r="AI29" s="5">
        <v>4</v>
      </c>
      <c r="AJ29" s="5">
        <v>4</v>
      </c>
      <c r="AK29" s="5">
        <v>4</v>
      </c>
      <c r="AL29" s="5">
        <v>4</v>
      </c>
      <c r="AM29" s="28">
        <v>2</v>
      </c>
      <c r="AN29" s="4">
        <f t="shared" si="2"/>
        <v>-26</v>
      </c>
      <c r="AO29" s="5">
        <v>-1</v>
      </c>
      <c r="AP29" s="5">
        <v>1</v>
      </c>
      <c r="AQ29" s="5">
        <v>2</v>
      </c>
      <c r="AR29" s="5">
        <v>2</v>
      </c>
      <c r="AS29" s="5">
        <v>2</v>
      </c>
      <c r="AT29" s="5">
        <v>2</v>
      </c>
      <c r="AU29" s="5">
        <v>2</v>
      </c>
      <c r="AV29" s="5">
        <v>4</v>
      </c>
      <c r="AW29" s="5">
        <v>1</v>
      </c>
      <c r="AX29" s="5">
        <v>2</v>
      </c>
      <c r="AY29" s="28">
        <v>4</v>
      </c>
      <c r="AZ29" s="4">
        <f t="shared" si="3"/>
        <v>-23</v>
      </c>
      <c r="BA29" s="5">
        <v>-1</v>
      </c>
      <c r="BB29" s="5">
        <v>2</v>
      </c>
      <c r="BC29" s="5">
        <v>2</v>
      </c>
      <c r="BD29" s="5">
        <v>2</v>
      </c>
      <c r="BE29" s="5">
        <v>1</v>
      </c>
      <c r="BF29" s="5">
        <v>2</v>
      </c>
      <c r="BG29" s="5">
        <v>1</v>
      </c>
      <c r="BH29" s="5">
        <v>1</v>
      </c>
      <c r="BI29" s="5">
        <v>1</v>
      </c>
      <c r="BJ29" s="5">
        <v>1</v>
      </c>
      <c r="BK29" s="28">
        <v>4</v>
      </c>
      <c r="BL29" s="38">
        <f t="shared" si="4"/>
        <v>-21</v>
      </c>
      <c r="BM29" s="5">
        <v>-1</v>
      </c>
      <c r="BN29" s="5">
        <v>2</v>
      </c>
      <c r="BO29" s="8">
        <v>2</v>
      </c>
      <c r="BP29" s="5">
        <v>2</v>
      </c>
      <c r="BQ29" s="5">
        <v>2</v>
      </c>
      <c r="BR29" s="5">
        <v>2</v>
      </c>
      <c r="BS29" s="5">
        <v>2</v>
      </c>
      <c r="BT29" s="5">
        <v>1</v>
      </c>
      <c r="BU29" s="5">
        <v>1</v>
      </c>
      <c r="BV29" s="5">
        <v>1</v>
      </c>
      <c r="BW29" s="7"/>
      <c r="BX29" s="4">
        <f t="shared" si="5"/>
        <v>-44</v>
      </c>
      <c r="BY29" s="5">
        <v>-1</v>
      </c>
      <c r="BZ29" s="5">
        <v>8</v>
      </c>
      <c r="CA29" s="5">
        <v>1</v>
      </c>
      <c r="CB29" s="5">
        <v>2</v>
      </c>
      <c r="CC29" s="5">
        <v>2</v>
      </c>
      <c r="CD29" s="5">
        <v>2</v>
      </c>
      <c r="CE29" s="5">
        <v>1</v>
      </c>
      <c r="CF29" s="5">
        <v>4</v>
      </c>
      <c r="CG29" s="5">
        <v>4</v>
      </c>
      <c r="CH29" s="5">
        <v>1</v>
      </c>
      <c r="CI29" s="7">
        <v>2</v>
      </c>
      <c r="CJ29" s="4">
        <f t="shared" si="6"/>
        <v>-38</v>
      </c>
      <c r="CK29" s="5">
        <v>-1</v>
      </c>
      <c r="CL29" s="5">
        <v>4</v>
      </c>
      <c r="CM29" s="5">
        <v>4</v>
      </c>
      <c r="CN29" s="5">
        <v>2</v>
      </c>
      <c r="CO29" s="5">
        <v>2</v>
      </c>
      <c r="CP29" s="5">
        <v>1</v>
      </c>
      <c r="CQ29" s="5">
        <v>2</v>
      </c>
      <c r="CR29" s="5">
        <v>4</v>
      </c>
      <c r="CS29" s="5">
        <v>4</v>
      </c>
      <c r="CT29" s="5">
        <v>2</v>
      </c>
      <c r="CU29" s="7">
        <v>1</v>
      </c>
      <c r="CV29" s="4">
        <f t="shared" si="7"/>
        <v>-38</v>
      </c>
      <c r="CW29" s="5">
        <v>-1</v>
      </c>
      <c r="CX29" s="6">
        <v>4</v>
      </c>
      <c r="CY29" s="6">
        <v>2</v>
      </c>
      <c r="CZ29" s="6">
        <v>4</v>
      </c>
      <c r="DA29" s="6">
        <v>2</v>
      </c>
      <c r="DB29" s="6">
        <v>2</v>
      </c>
      <c r="DC29" s="6">
        <v>2</v>
      </c>
      <c r="DD29" s="6">
        <v>2</v>
      </c>
      <c r="DE29" s="6">
        <v>4</v>
      </c>
      <c r="DF29" s="5">
        <v>4</v>
      </c>
      <c r="DG29" s="7">
        <v>2</v>
      </c>
      <c r="DH29" s="4">
        <f t="shared" si="8"/>
        <v>31</v>
      </c>
      <c r="DI29" s="5">
        <v>1</v>
      </c>
      <c r="DJ29" s="5">
        <v>1</v>
      </c>
      <c r="DK29" s="5">
        <v>2</v>
      </c>
      <c r="DL29" s="5">
        <v>2</v>
      </c>
      <c r="DM29" s="5">
        <v>2</v>
      </c>
      <c r="DN29" s="5">
        <v>2</v>
      </c>
      <c r="DO29" s="5">
        <v>4</v>
      </c>
      <c r="DP29" s="5">
        <v>4</v>
      </c>
      <c r="DQ29" s="5">
        <v>4</v>
      </c>
      <c r="DR29" s="5">
        <v>4</v>
      </c>
      <c r="DS29" s="7">
        <v>2</v>
      </c>
      <c r="DT29" s="4">
        <f t="shared" si="9"/>
        <v>33</v>
      </c>
      <c r="DU29" s="5">
        <v>1</v>
      </c>
      <c r="DV29" s="5">
        <v>2</v>
      </c>
      <c r="DW29" s="5">
        <v>2</v>
      </c>
      <c r="DX29" s="5">
        <v>4</v>
      </c>
      <c r="DY29" s="5">
        <v>4</v>
      </c>
      <c r="DZ29" s="5">
        <v>2</v>
      </c>
      <c r="EA29" s="5">
        <v>2</v>
      </c>
      <c r="EB29" s="5">
        <v>4</v>
      </c>
      <c r="EC29" s="5">
        <v>1</v>
      </c>
      <c r="ED29" s="5">
        <v>2</v>
      </c>
      <c r="EE29" s="7">
        <v>4</v>
      </c>
      <c r="EF29" s="4">
        <f t="shared" si="10"/>
        <v>-38</v>
      </c>
      <c r="EG29" s="5">
        <v>-1</v>
      </c>
      <c r="EH29" s="5">
        <v>4</v>
      </c>
      <c r="EI29" s="5">
        <v>2</v>
      </c>
      <c r="EJ29" s="5">
        <v>4</v>
      </c>
      <c r="EK29" s="5">
        <v>2</v>
      </c>
      <c r="EL29" s="5">
        <v>4</v>
      </c>
      <c r="EM29" s="5">
        <v>1</v>
      </c>
      <c r="EN29" s="5">
        <v>1</v>
      </c>
      <c r="EO29" s="5">
        <v>4</v>
      </c>
      <c r="EP29" s="5">
        <v>2</v>
      </c>
      <c r="EQ29" s="7">
        <v>4</v>
      </c>
      <c r="ER29" s="4">
        <f t="shared" si="11"/>
        <v>-44</v>
      </c>
      <c r="ES29" s="5">
        <v>-1</v>
      </c>
      <c r="ET29" s="5">
        <v>8</v>
      </c>
      <c r="EU29" s="5">
        <v>1</v>
      </c>
      <c r="EV29" s="5">
        <v>2</v>
      </c>
      <c r="EW29" s="5">
        <v>2</v>
      </c>
      <c r="EX29" s="5">
        <v>2</v>
      </c>
      <c r="EY29" s="5">
        <v>1</v>
      </c>
      <c r="EZ29" s="5">
        <v>4</v>
      </c>
      <c r="FA29" s="5">
        <v>4</v>
      </c>
      <c r="FB29" s="5">
        <v>1</v>
      </c>
      <c r="FC29" s="7">
        <v>2</v>
      </c>
      <c r="FD29" s="4">
        <f t="shared" si="12"/>
        <v>-36</v>
      </c>
      <c r="FE29" s="5">
        <v>-1</v>
      </c>
      <c r="FF29" s="5">
        <v>4</v>
      </c>
      <c r="FG29" s="5">
        <v>2</v>
      </c>
      <c r="FH29" s="5">
        <v>2</v>
      </c>
      <c r="FI29" s="5">
        <v>2</v>
      </c>
      <c r="FJ29" s="5">
        <v>2</v>
      </c>
      <c r="FK29" s="5">
        <v>2</v>
      </c>
      <c r="FL29" s="5">
        <v>4</v>
      </c>
      <c r="FM29" s="5">
        <v>4</v>
      </c>
      <c r="FN29" s="5">
        <v>2</v>
      </c>
      <c r="FO29" s="7">
        <v>2</v>
      </c>
      <c r="FP29" s="4">
        <f t="shared" si="13"/>
        <v>-32</v>
      </c>
      <c r="FQ29" s="5">
        <v>-1</v>
      </c>
      <c r="FR29" s="5">
        <v>4</v>
      </c>
      <c r="FS29" s="5">
        <v>2</v>
      </c>
      <c r="FT29" s="5">
        <v>2</v>
      </c>
      <c r="FU29" s="5">
        <v>2</v>
      </c>
      <c r="FV29" s="5">
        <v>2</v>
      </c>
      <c r="FW29" s="5">
        <v>2</v>
      </c>
      <c r="FX29" s="5">
        <v>4</v>
      </c>
      <c r="FY29" s="5">
        <v>1</v>
      </c>
      <c r="FZ29" s="5">
        <v>1</v>
      </c>
      <c r="GA29" s="7">
        <v>2</v>
      </c>
      <c r="GB29" s="4">
        <f t="shared" si="14"/>
        <v>19</v>
      </c>
      <c r="GC29" s="5">
        <v>1</v>
      </c>
      <c r="GD29" s="5">
        <v>2</v>
      </c>
      <c r="GE29" s="5">
        <v>1</v>
      </c>
      <c r="GF29" s="5">
        <v>2</v>
      </c>
      <c r="GG29" s="5">
        <v>2</v>
      </c>
      <c r="GH29" s="5">
        <v>2</v>
      </c>
      <c r="GI29" s="5">
        <v>1</v>
      </c>
      <c r="GJ29" s="5">
        <v>1</v>
      </c>
      <c r="GK29" s="5">
        <v>1</v>
      </c>
      <c r="GL29" s="5">
        <v>1</v>
      </c>
      <c r="GM29" s="7">
        <v>1</v>
      </c>
      <c r="GN29" s="4">
        <f t="shared" si="15"/>
        <v>-44</v>
      </c>
      <c r="GO29" s="5">
        <v>-1</v>
      </c>
      <c r="GP29" s="5">
        <v>4</v>
      </c>
      <c r="GQ29" s="5">
        <v>1</v>
      </c>
      <c r="GR29" s="5">
        <v>4</v>
      </c>
      <c r="GS29" s="5">
        <v>2</v>
      </c>
      <c r="GT29" s="5">
        <v>4</v>
      </c>
      <c r="GU29" s="5">
        <v>4</v>
      </c>
      <c r="GV29" s="5">
        <v>4</v>
      </c>
      <c r="GW29" s="5">
        <v>4</v>
      </c>
      <c r="GX29" s="5">
        <v>4</v>
      </c>
      <c r="GY29" s="7">
        <v>4</v>
      </c>
      <c r="GZ29" s="4">
        <f t="shared" si="16"/>
        <v>-30</v>
      </c>
      <c r="HA29" s="5">
        <v>-1</v>
      </c>
      <c r="HB29" s="5">
        <v>4</v>
      </c>
      <c r="HC29" s="5">
        <v>1</v>
      </c>
      <c r="HD29" s="5">
        <v>2</v>
      </c>
      <c r="HE29" s="5">
        <v>1</v>
      </c>
      <c r="HF29" s="5">
        <v>2</v>
      </c>
      <c r="HG29" s="5">
        <v>2</v>
      </c>
      <c r="HH29" s="5">
        <v>1</v>
      </c>
      <c r="HI29" s="5">
        <v>4</v>
      </c>
      <c r="HJ29" s="5">
        <v>2</v>
      </c>
      <c r="HK29" s="7">
        <v>2</v>
      </c>
      <c r="HL29" s="4">
        <f t="shared" si="17"/>
        <v>-33</v>
      </c>
      <c r="HM29" s="5">
        <v>-1</v>
      </c>
      <c r="HN29" s="5">
        <v>2</v>
      </c>
      <c r="HO29" s="5">
        <v>2</v>
      </c>
      <c r="HP29" s="5">
        <v>2</v>
      </c>
      <c r="HQ29" s="5">
        <v>4</v>
      </c>
      <c r="HR29" s="5">
        <v>4</v>
      </c>
      <c r="HS29" s="5">
        <v>4</v>
      </c>
      <c r="HT29" s="5">
        <v>1</v>
      </c>
      <c r="HU29" s="5">
        <v>4</v>
      </c>
      <c r="HV29" s="5">
        <v>2</v>
      </c>
      <c r="HW29" s="7">
        <v>2</v>
      </c>
      <c r="HX29" s="4">
        <f t="shared" si="18"/>
        <v>-40</v>
      </c>
      <c r="HY29" s="5">
        <v>-1</v>
      </c>
      <c r="HZ29" s="5">
        <v>4</v>
      </c>
      <c r="IA29" s="5">
        <v>2</v>
      </c>
      <c r="IB29" s="5">
        <v>4</v>
      </c>
      <c r="IC29" s="5">
        <v>2</v>
      </c>
      <c r="ID29" s="5">
        <v>2</v>
      </c>
      <c r="IE29" s="5">
        <v>2</v>
      </c>
      <c r="IF29" s="5">
        <v>4</v>
      </c>
      <c r="IG29" s="5">
        <v>4</v>
      </c>
      <c r="IH29" s="5">
        <v>2</v>
      </c>
      <c r="II29" s="7">
        <v>4</v>
      </c>
      <c r="IJ29" s="4">
        <f t="shared" si="19"/>
        <v>-35</v>
      </c>
      <c r="IK29" s="5">
        <v>-1</v>
      </c>
      <c r="IL29" s="5">
        <v>2</v>
      </c>
      <c r="IM29" s="5">
        <v>2</v>
      </c>
      <c r="IN29" s="5">
        <v>4</v>
      </c>
      <c r="IO29" s="5">
        <v>4</v>
      </c>
      <c r="IP29" s="5">
        <v>4</v>
      </c>
      <c r="IQ29" s="5">
        <v>2</v>
      </c>
      <c r="IR29" s="5">
        <v>1</v>
      </c>
      <c r="IS29" s="5">
        <v>4</v>
      </c>
      <c r="IT29" s="5">
        <v>2</v>
      </c>
      <c r="IU29" s="28">
        <v>4</v>
      </c>
      <c r="IV29" s="4">
        <f t="shared" si="20"/>
        <v>38</v>
      </c>
      <c r="IW29" s="5">
        <v>1</v>
      </c>
      <c r="IX29" s="5">
        <v>4</v>
      </c>
      <c r="IY29" s="5">
        <v>1</v>
      </c>
      <c r="IZ29" s="5">
        <v>2</v>
      </c>
      <c r="JA29" s="5">
        <v>4</v>
      </c>
      <c r="JB29" s="5">
        <v>2</v>
      </c>
      <c r="JC29" s="5">
        <v>2</v>
      </c>
      <c r="JD29" s="5">
        <v>4</v>
      </c>
      <c r="JE29" s="5">
        <v>4</v>
      </c>
      <c r="JF29" s="5">
        <v>4</v>
      </c>
      <c r="JG29" s="28">
        <v>2</v>
      </c>
      <c r="JH29" s="4">
        <f t="shared" si="21"/>
        <v>30</v>
      </c>
      <c r="JI29" s="5">
        <v>1</v>
      </c>
      <c r="JJ29" s="5">
        <v>1</v>
      </c>
      <c r="JK29" s="5">
        <v>1</v>
      </c>
      <c r="JL29" s="5">
        <v>1</v>
      </c>
      <c r="JM29" s="5">
        <v>4</v>
      </c>
      <c r="JN29" s="5">
        <v>2</v>
      </c>
      <c r="JO29" s="5">
        <v>2</v>
      </c>
      <c r="JP29" s="5">
        <v>4</v>
      </c>
      <c r="JQ29" s="5">
        <v>4</v>
      </c>
      <c r="JR29" s="5">
        <v>4</v>
      </c>
      <c r="JS29" s="7">
        <v>4</v>
      </c>
      <c r="JT29" s="4">
        <f t="shared" si="22"/>
        <v>-38</v>
      </c>
      <c r="JU29" s="5">
        <v>-1</v>
      </c>
      <c r="JV29" s="5">
        <v>4</v>
      </c>
      <c r="JW29" s="5">
        <v>1</v>
      </c>
      <c r="JX29" s="5">
        <v>4</v>
      </c>
      <c r="JY29" s="5">
        <v>1</v>
      </c>
      <c r="JZ29" s="5">
        <v>2</v>
      </c>
      <c r="KA29" s="5">
        <v>4</v>
      </c>
      <c r="KB29" s="5">
        <v>4</v>
      </c>
      <c r="KC29" s="5">
        <v>4</v>
      </c>
      <c r="KD29" s="5">
        <v>1</v>
      </c>
      <c r="KE29" s="7">
        <v>4</v>
      </c>
      <c r="KF29" s="17">
        <f t="shared" si="23"/>
        <v>-44</v>
      </c>
      <c r="KG29" s="5">
        <v>-1</v>
      </c>
      <c r="KH29" s="5">
        <v>4</v>
      </c>
      <c r="KI29" s="5">
        <v>1</v>
      </c>
      <c r="KJ29" s="5">
        <v>4</v>
      </c>
      <c r="KK29" s="5">
        <v>2</v>
      </c>
      <c r="KL29" s="5">
        <v>4</v>
      </c>
      <c r="KM29" s="5">
        <v>4</v>
      </c>
      <c r="KN29" s="5">
        <v>4</v>
      </c>
      <c r="KO29" s="5">
        <v>4</v>
      </c>
      <c r="KP29" s="5">
        <v>4</v>
      </c>
      <c r="KQ29" s="7">
        <v>4</v>
      </c>
      <c r="KR29" s="4">
        <f t="shared" si="24"/>
        <v>-40</v>
      </c>
      <c r="KS29" s="5">
        <v>-1</v>
      </c>
      <c r="KT29" s="5">
        <v>4</v>
      </c>
      <c r="KU29" s="5">
        <v>2</v>
      </c>
      <c r="KV29" s="5">
        <v>4</v>
      </c>
      <c r="KW29" s="5">
        <v>2</v>
      </c>
      <c r="KX29" s="5">
        <v>2</v>
      </c>
      <c r="KY29" s="5">
        <v>2</v>
      </c>
      <c r="KZ29" s="5">
        <v>4</v>
      </c>
      <c r="LA29" s="5">
        <v>4</v>
      </c>
      <c r="LB29" s="5">
        <v>2</v>
      </c>
      <c r="LC29" s="7">
        <v>4</v>
      </c>
      <c r="LD29" s="4">
        <f t="shared" si="25"/>
        <v>-35</v>
      </c>
      <c r="LE29" s="5">
        <v>-1</v>
      </c>
      <c r="LF29" s="5">
        <v>2</v>
      </c>
      <c r="LG29" s="5">
        <v>2</v>
      </c>
      <c r="LH29" s="5">
        <v>4</v>
      </c>
      <c r="LI29" s="5">
        <v>4</v>
      </c>
      <c r="LJ29" s="5">
        <v>4</v>
      </c>
      <c r="LK29" s="5">
        <v>2</v>
      </c>
      <c r="LL29" s="5">
        <v>1</v>
      </c>
      <c r="LM29" s="5">
        <v>4</v>
      </c>
      <c r="LN29" s="5">
        <v>2</v>
      </c>
      <c r="LO29" s="7">
        <v>4</v>
      </c>
      <c r="LP29" s="4">
        <f t="shared" si="26"/>
        <v>38</v>
      </c>
      <c r="LQ29" s="5">
        <v>1</v>
      </c>
      <c r="LR29" s="5">
        <v>4</v>
      </c>
      <c r="LS29" s="5">
        <v>1</v>
      </c>
      <c r="LT29" s="5">
        <v>2</v>
      </c>
      <c r="LU29" s="5">
        <v>4</v>
      </c>
      <c r="LV29" s="5">
        <v>2</v>
      </c>
      <c r="LW29" s="5">
        <v>2</v>
      </c>
      <c r="LX29" s="5">
        <v>4</v>
      </c>
      <c r="LY29" s="5">
        <v>4</v>
      </c>
      <c r="LZ29" s="5">
        <v>4</v>
      </c>
      <c r="MA29" s="7">
        <v>2</v>
      </c>
      <c r="MB29" s="4">
        <f t="shared" si="27"/>
        <v>-38</v>
      </c>
      <c r="MC29" s="5">
        <v>-1</v>
      </c>
      <c r="MD29" s="5">
        <v>4</v>
      </c>
      <c r="ME29" s="5">
        <v>1</v>
      </c>
      <c r="MF29" s="5">
        <v>4</v>
      </c>
      <c r="MG29" s="5">
        <v>1</v>
      </c>
      <c r="MH29" s="5">
        <v>2</v>
      </c>
      <c r="MI29" s="5">
        <v>4</v>
      </c>
      <c r="MJ29" s="5">
        <v>4</v>
      </c>
      <c r="MK29" s="5">
        <v>4</v>
      </c>
      <c r="ML29" s="5">
        <v>1</v>
      </c>
      <c r="MM29" s="7">
        <v>4</v>
      </c>
      <c r="MN29" s="4">
        <f t="shared" si="28"/>
        <v>-44</v>
      </c>
      <c r="MO29" s="5">
        <v>-1</v>
      </c>
      <c r="MP29" s="5">
        <v>4</v>
      </c>
      <c r="MQ29" s="5">
        <v>1</v>
      </c>
      <c r="MR29" s="5">
        <v>4</v>
      </c>
      <c r="MS29" s="5">
        <v>2</v>
      </c>
      <c r="MT29" s="5">
        <v>4</v>
      </c>
      <c r="MU29" s="5">
        <v>4</v>
      </c>
      <c r="MV29" s="5">
        <v>4</v>
      </c>
      <c r="MW29" s="5">
        <v>4</v>
      </c>
      <c r="MX29" s="5">
        <v>4</v>
      </c>
      <c r="MY29" s="7">
        <v>4</v>
      </c>
      <c r="MZ29" s="4">
        <f t="shared" si="29"/>
        <v>-40</v>
      </c>
      <c r="NA29" s="5">
        <v>-1</v>
      </c>
      <c r="NB29" s="5">
        <v>4</v>
      </c>
      <c r="NC29" s="5">
        <v>2</v>
      </c>
      <c r="ND29" s="5">
        <v>4</v>
      </c>
      <c r="NE29" s="5">
        <v>2</v>
      </c>
      <c r="NF29" s="5">
        <v>2</v>
      </c>
      <c r="NG29" s="5">
        <v>2</v>
      </c>
      <c r="NH29" s="5">
        <v>4</v>
      </c>
      <c r="NI29" s="5">
        <v>4</v>
      </c>
      <c r="NJ29" s="5">
        <v>2</v>
      </c>
      <c r="NK29" s="7">
        <v>4</v>
      </c>
      <c r="NL29" s="4">
        <f t="shared" si="30"/>
        <v>-44</v>
      </c>
      <c r="NM29" s="5">
        <v>-1</v>
      </c>
      <c r="NN29" s="5">
        <v>4</v>
      </c>
      <c r="NO29" s="5">
        <v>1</v>
      </c>
      <c r="NP29" s="5">
        <v>4</v>
      </c>
      <c r="NQ29" s="5">
        <v>4</v>
      </c>
      <c r="NR29" s="5">
        <v>4</v>
      </c>
      <c r="NS29" s="5">
        <v>2</v>
      </c>
      <c r="NT29" s="5">
        <v>4</v>
      </c>
      <c r="NU29" s="5">
        <v>4</v>
      </c>
      <c r="NV29" s="5">
        <v>4</v>
      </c>
      <c r="NW29" s="28">
        <v>4</v>
      </c>
      <c r="NX29" s="4">
        <f>NY29*((3*NZ29)+(2*OA29)+OB29+OC29+OD29+OE29+OF29+OG29+OH29+OI29)</f>
        <v>-38</v>
      </c>
      <c r="NY29" s="5">
        <v>-1</v>
      </c>
      <c r="NZ29" s="5">
        <v>4</v>
      </c>
      <c r="OA29" s="5">
        <v>1</v>
      </c>
      <c r="OB29" s="5">
        <v>4</v>
      </c>
      <c r="OC29" s="5">
        <v>1</v>
      </c>
      <c r="OD29" s="5">
        <v>2</v>
      </c>
      <c r="OE29" s="5">
        <v>4</v>
      </c>
      <c r="OF29" s="5">
        <v>4</v>
      </c>
      <c r="OG29" s="5">
        <v>4</v>
      </c>
      <c r="OH29" s="5">
        <v>1</v>
      </c>
      <c r="OI29" s="28">
        <v>4</v>
      </c>
      <c r="OJ29" s="4">
        <f t="shared" si="31"/>
        <v>30</v>
      </c>
      <c r="OK29" s="5">
        <v>1</v>
      </c>
      <c r="OL29" s="5">
        <v>1</v>
      </c>
      <c r="OM29" s="5">
        <v>2</v>
      </c>
      <c r="ON29" s="5">
        <v>4</v>
      </c>
      <c r="OO29" s="5">
        <v>1</v>
      </c>
      <c r="OP29" s="5">
        <v>2</v>
      </c>
      <c r="OQ29" s="5">
        <v>4</v>
      </c>
      <c r="OR29" s="5">
        <v>4</v>
      </c>
      <c r="OS29" s="5">
        <v>4</v>
      </c>
      <c r="OT29" s="5">
        <v>2</v>
      </c>
      <c r="OU29" s="7">
        <v>2</v>
      </c>
      <c r="OV29" s="4">
        <f t="shared" si="32"/>
        <v>-36</v>
      </c>
      <c r="OW29" s="5">
        <v>-1</v>
      </c>
      <c r="OX29" s="5">
        <v>4</v>
      </c>
      <c r="OY29" s="5">
        <v>1</v>
      </c>
      <c r="OZ29" s="5">
        <v>4</v>
      </c>
      <c r="PA29" s="5">
        <v>2</v>
      </c>
      <c r="PB29" s="5">
        <v>2</v>
      </c>
      <c r="PC29" s="5">
        <v>2</v>
      </c>
      <c r="PD29" s="5">
        <v>4</v>
      </c>
      <c r="PE29" s="5">
        <v>4</v>
      </c>
      <c r="PF29" s="5">
        <v>2</v>
      </c>
      <c r="PG29" s="7">
        <v>2</v>
      </c>
      <c r="PH29" s="4">
        <f t="shared" si="33"/>
        <v>-44</v>
      </c>
      <c r="PI29" s="5">
        <v>-1</v>
      </c>
      <c r="PJ29" s="5">
        <v>4</v>
      </c>
      <c r="PK29" s="5">
        <v>1</v>
      </c>
      <c r="PL29" s="5">
        <v>4</v>
      </c>
      <c r="PM29" s="5">
        <v>2</v>
      </c>
      <c r="PN29" s="5">
        <v>4</v>
      </c>
      <c r="PO29" s="5">
        <v>4</v>
      </c>
      <c r="PP29" s="5">
        <v>4</v>
      </c>
      <c r="PQ29" s="5">
        <v>4</v>
      </c>
      <c r="PR29" s="5">
        <v>4</v>
      </c>
      <c r="PS29" s="7">
        <v>4</v>
      </c>
      <c r="PT29" s="4">
        <f t="shared" si="34"/>
        <v>-32</v>
      </c>
      <c r="PU29" s="5">
        <v>-1</v>
      </c>
      <c r="PV29" s="5">
        <v>2</v>
      </c>
      <c r="PW29" s="5">
        <v>1</v>
      </c>
      <c r="PX29" s="5">
        <v>4</v>
      </c>
      <c r="PY29" s="5">
        <v>2</v>
      </c>
      <c r="PZ29" s="5">
        <v>2</v>
      </c>
      <c r="QA29" s="5">
        <v>2</v>
      </c>
      <c r="QB29" s="5">
        <v>4</v>
      </c>
      <c r="QC29" s="5">
        <v>4</v>
      </c>
      <c r="QD29" s="5">
        <v>4</v>
      </c>
      <c r="QE29" s="7">
        <v>2</v>
      </c>
      <c r="QF29" s="4">
        <f t="shared" si="35"/>
        <v>-43</v>
      </c>
      <c r="QG29" s="5">
        <v>-1</v>
      </c>
      <c r="QH29" s="5">
        <v>4</v>
      </c>
      <c r="QI29" s="5">
        <v>4</v>
      </c>
      <c r="QJ29" s="5">
        <v>4</v>
      </c>
      <c r="QK29" s="5">
        <v>2</v>
      </c>
      <c r="QL29" s="5">
        <v>2</v>
      </c>
      <c r="QM29" s="5">
        <v>4</v>
      </c>
      <c r="QN29" s="5">
        <v>4</v>
      </c>
      <c r="QO29" s="5">
        <v>4</v>
      </c>
      <c r="QP29" s="5">
        <v>2</v>
      </c>
      <c r="QQ29" s="7">
        <v>1</v>
      </c>
      <c r="QR29" s="4">
        <f t="shared" si="36"/>
        <v>25</v>
      </c>
      <c r="QS29" s="5">
        <v>1</v>
      </c>
      <c r="QT29" s="5">
        <v>1</v>
      </c>
      <c r="QU29" s="5">
        <v>1</v>
      </c>
      <c r="QV29" s="5">
        <v>2</v>
      </c>
      <c r="QW29" s="5">
        <v>2</v>
      </c>
      <c r="QX29" s="5">
        <v>4</v>
      </c>
      <c r="QY29" s="5">
        <v>2</v>
      </c>
      <c r="QZ29" s="5">
        <v>1</v>
      </c>
      <c r="RA29" s="5">
        <v>1</v>
      </c>
      <c r="RB29" s="5">
        <v>4</v>
      </c>
      <c r="RC29" s="7">
        <v>4</v>
      </c>
      <c r="RD29" s="4">
        <f t="shared" si="37"/>
        <v>-29</v>
      </c>
      <c r="RE29" s="5">
        <v>-1</v>
      </c>
      <c r="RF29" s="5">
        <v>2</v>
      </c>
      <c r="RG29" s="5">
        <v>1</v>
      </c>
      <c r="RH29" s="5">
        <v>4</v>
      </c>
      <c r="RI29" s="5">
        <v>2</v>
      </c>
      <c r="RJ29" s="5">
        <v>2</v>
      </c>
      <c r="RK29" s="5">
        <v>2</v>
      </c>
      <c r="RL29" s="5">
        <v>4</v>
      </c>
      <c r="RM29" s="5">
        <v>1</v>
      </c>
      <c r="RN29" s="5">
        <v>4</v>
      </c>
      <c r="RO29" s="7">
        <v>2</v>
      </c>
      <c r="RP29" s="4">
        <f t="shared" si="38"/>
        <v>-26</v>
      </c>
      <c r="RQ29" s="5">
        <v>-1</v>
      </c>
      <c r="RR29" s="5">
        <v>2</v>
      </c>
      <c r="RS29" s="5">
        <v>1</v>
      </c>
      <c r="RT29" s="5">
        <v>2</v>
      </c>
      <c r="RU29" s="5">
        <v>2</v>
      </c>
      <c r="RV29" s="5">
        <v>2</v>
      </c>
      <c r="RW29" s="5">
        <v>1</v>
      </c>
      <c r="RX29" s="5">
        <v>4</v>
      </c>
      <c r="RY29" s="5">
        <v>4</v>
      </c>
      <c r="RZ29" s="5">
        <v>2</v>
      </c>
      <c r="SA29" s="7">
        <v>1</v>
      </c>
      <c r="SB29" s="4">
        <f t="shared" si="39"/>
        <v>-36</v>
      </c>
      <c r="SC29" s="5">
        <v>-1</v>
      </c>
      <c r="SD29" s="5">
        <v>4</v>
      </c>
      <c r="SE29" s="5">
        <v>1</v>
      </c>
      <c r="SF29" s="5">
        <v>4</v>
      </c>
      <c r="SG29" s="5">
        <v>2</v>
      </c>
      <c r="SH29" s="5">
        <v>2</v>
      </c>
      <c r="SI29" s="5">
        <v>2</v>
      </c>
      <c r="SJ29" s="5">
        <v>4</v>
      </c>
      <c r="SK29" s="5">
        <v>4</v>
      </c>
      <c r="SL29" s="5">
        <v>2</v>
      </c>
      <c r="SM29" s="7">
        <v>2</v>
      </c>
      <c r="SN29" s="4">
        <f t="shared" si="40"/>
        <v>-37</v>
      </c>
      <c r="SO29" s="5">
        <v>-1</v>
      </c>
      <c r="SP29" s="5">
        <v>4</v>
      </c>
      <c r="SQ29" s="5">
        <v>1</v>
      </c>
      <c r="SR29" s="5">
        <v>4</v>
      </c>
      <c r="SS29" s="5">
        <v>2</v>
      </c>
      <c r="ST29" s="5">
        <v>1</v>
      </c>
      <c r="SU29" s="5">
        <v>2</v>
      </c>
      <c r="SV29" s="5">
        <v>4</v>
      </c>
      <c r="SW29" s="5">
        <v>4</v>
      </c>
      <c r="SX29" s="5">
        <v>4</v>
      </c>
      <c r="SY29" s="7">
        <v>2</v>
      </c>
      <c r="SZ29" s="4">
        <f t="shared" si="41"/>
        <v>30</v>
      </c>
      <c r="TA29" s="5">
        <v>1</v>
      </c>
      <c r="TB29" s="5">
        <v>1</v>
      </c>
      <c r="TC29" s="5">
        <v>2</v>
      </c>
      <c r="TD29" s="5">
        <v>4</v>
      </c>
      <c r="TE29" s="5">
        <v>1</v>
      </c>
      <c r="TF29" s="5">
        <v>2</v>
      </c>
      <c r="TG29" s="5">
        <v>4</v>
      </c>
      <c r="TH29" s="5">
        <v>4</v>
      </c>
      <c r="TI29" s="5">
        <v>4</v>
      </c>
      <c r="TJ29" s="5">
        <v>2</v>
      </c>
      <c r="TK29" s="7">
        <v>2</v>
      </c>
      <c r="TL29" s="4">
        <f t="shared" si="42"/>
        <v>-29</v>
      </c>
      <c r="TM29" s="5">
        <v>-1</v>
      </c>
      <c r="TN29" s="5">
        <v>2</v>
      </c>
      <c r="TO29" s="5">
        <v>1</v>
      </c>
      <c r="TP29" s="5">
        <v>4</v>
      </c>
      <c r="TQ29" s="5">
        <v>2</v>
      </c>
      <c r="TR29" s="5">
        <v>2</v>
      </c>
      <c r="TS29" s="5">
        <v>2</v>
      </c>
      <c r="TT29" s="5">
        <v>4</v>
      </c>
      <c r="TU29" s="5">
        <v>4</v>
      </c>
      <c r="TV29" s="5">
        <v>2</v>
      </c>
      <c r="TW29" s="7">
        <v>1</v>
      </c>
      <c r="TX29" s="4">
        <f t="shared" ref="TX29" si="45">TY29*((3*TZ29)+(2*UA29)+UB29+UC29+UD29+UE29+UF29+UG29+UH29+UI29)</f>
        <v>-26</v>
      </c>
      <c r="TY29" s="5">
        <v>-1</v>
      </c>
      <c r="TZ29" s="5">
        <v>2</v>
      </c>
      <c r="UA29" s="5">
        <v>2</v>
      </c>
      <c r="UB29" s="5">
        <v>2</v>
      </c>
      <c r="UC29" s="5">
        <v>2</v>
      </c>
      <c r="UD29" s="5">
        <v>2</v>
      </c>
      <c r="UE29" s="5">
        <v>1</v>
      </c>
      <c r="UF29" s="5">
        <v>4</v>
      </c>
      <c r="UG29" s="5">
        <v>1</v>
      </c>
      <c r="UH29" s="5">
        <v>2</v>
      </c>
      <c r="UI29" s="7">
        <v>2</v>
      </c>
      <c r="UJ29" s="75"/>
    </row>
    <row r="30" spans="1:615" s="9" customFormat="1" ht="15" customHeight="1" thickBot="1" x14ac:dyDescent="0.3">
      <c r="A30" s="114"/>
      <c r="B30" s="132"/>
      <c r="C30" s="125" t="s">
        <v>8</v>
      </c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7"/>
      <c r="O30" s="64">
        <f>O29</f>
        <v>100</v>
      </c>
      <c r="P30" s="10">
        <f>P29</f>
        <v>-38</v>
      </c>
      <c r="Q30" s="11"/>
      <c r="R30" s="12"/>
      <c r="S30" s="12"/>
      <c r="T30" s="12"/>
      <c r="U30" s="12"/>
      <c r="V30" s="12"/>
      <c r="W30" s="12"/>
      <c r="X30" s="12"/>
      <c r="Y30" s="12"/>
      <c r="Z30" s="11"/>
      <c r="AA30" s="13"/>
      <c r="AB30" s="10">
        <f>AB29</f>
        <v>31</v>
      </c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29"/>
      <c r="AN30" s="10">
        <f>AN29</f>
        <v>-26</v>
      </c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29"/>
      <c r="AZ30" s="10">
        <f>AZ29</f>
        <v>-23</v>
      </c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29"/>
      <c r="BL30" s="39">
        <f>BL29</f>
        <v>-21</v>
      </c>
      <c r="BM30" s="11"/>
      <c r="BN30" s="11"/>
      <c r="BO30" s="14"/>
      <c r="BP30" s="11"/>
      <c r="BQ30" s="11"/>
      <c r="BR30" s="11"/>
      <c r="BS30" s="11"/>
      <c r="BT30" s="11"/>
      <c r="BU30" s="11"/>
      <c r="BV30" s="11"/>
      <c r="BW30" s="13"/>
      <c r="BX30" s="10">
        <f>BX29</f>
        <v>-44</v>
      </c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3"/>
      <c r="CJ30" s="10">
        <f>CJ29</f>
        <v>-38</v>
      </c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3"/>
      <c r="CV30" s="10">
        <f>CV29</f>
        <v>-38</v>
      </c>
      <c r="CW30" s="11"/>
      <c r="CX30" s="12"/>
      <c r="CY30" s="12"/>
      <c r="CZ30" s="12"/>
      <c r="DA30" s="12"/>
      <c r="DB30" s="12"/>
      <c r="DC30" s="12"/>
      <c r="DD30" s="12"/>
      <c r="DE30" s="12"/>
      <c r="DF30" s="11"/>
      <c r="DG30" s="13"/>
      <c r="DH30" s="10">
        <f>DH29</f>
        <v>31</v>
      </c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3"/>
      <c r="DT30" s="10">
        <f>DT29</f>
        <v>33</v>
      </c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3"/>
      <c r="EF30" s="10">
        <f>EF29</f>
        <v>-38</v>
      </c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3"/>
      <c r="ER30" s="10">
        <f>ER29</f>
        <v>-44</v>
      </c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3"/>
      <c r="FD30" s="10">
        <f>FD29</f>
        <v>-36</v>
      </c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3"/>
      <c r="FP30" s="10">
        <f>FP29</f>
        <v>-32</v>
      </c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3"/>
      <c r="GB30" s="10">
        <f>GB29</f>
        <v>19</v>
      </c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3"/>
      <c r="GN30" s="10">
        <f>GN29</f>
        <v>-44</v>
      </c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3"/>
      <c r="GZ30" s="10">
        <f>GZ29</f>
        <v>-30</v>
      </c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3"/>
      <c r="HL30" s="10">
        <f>HL29</f>
        <v>-33</v>
      </c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3"/>
      <c r="HX30" s="10">
        <f>HX29</f>
        <v>-40</v>
      </c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3"/>
      <c r="IJ30" s="10">
        <f>IJ29</f>
        <v>-35</v>
      </c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29"/>
      <c r="IV30" s="10">
        <f>IV29</f>
        <v>38</v>
      </c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29"/>
      <c r="JH30" s="10">
        <f>JH29</f>
        <v>30</v>
      </c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3"/>
      <c r="JT30" s="10">
        <f>JT29</f>
        <v>-38</v>
      </c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3"/>
      <c r="KF30" s="18">
        <f>KF29</f>
        <v>-44</v>
      </c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3"/>
      <c r="KR30" s="10">
        <f>KR29</f>
        <v>-40</v>
      </c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3"/>
      <c r="LD30" s="10">
        <f>LD29</f>
        <v>-35</v>
      </c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3"/>
      <c r="LP30" s="10">
        <f>LP29</f>
        <v>38</v>
      </c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3"/>
      <c r="MB30" s="10">
        <f>MB29</f>
        <v>-38</v>
      </c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3"/>
      <c r="MN30" s="10">
        <f>MN29</f>
        <v>-44</v>
      </c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3"/>
      <c r="MZ30" s="10">
        <f>MZ29</f>
        <v>-40</v>
      </c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3"/>
      <c r="NL30" s="10">
        <f>NL29</f>
        <v>-44</v>
      </c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29"/>
      <c r="NX30" s="10">
        <f>NX29</f>
        <v>-38</v>
      </c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29"/>
      <c r="OJ30" s="10">
        <f>OJ29</f>
        <v>30</v>
      </c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3"/>
      <c r="OV30" s="10">
        <f>OV29</f>
        <v>-36</v>
      </c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3"/>
      <c r="PH30" s="10">
        <f>PH29</f>
        <v>-44</v>
      </c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3"/>
      <c r="PT30" s="10">
        <f>PT29</f>
        <v>-32</v>
      </c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3"/>
      <c r="QF30" s="10">
        <f>QF29</f>
        <v>-43</v>
      </c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3"/>
      <c r="QR30" s="10">
        <f>QR29</f>
        <v>25</v>
      </c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3"/>
      <c r="RD30" s="10">
        <f>RD29</f>
        <v>-29</v>
      </c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3"/>
      <c r="RP30" s="10">
        <f>RP29</f>
        <v>-26</v>
      </c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3"/>
      <c r="SB30" s="10">
        <f>SB29</f>
        <v>-36</v>
      </c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3"/>
      <c r="SN30" s="10">
        <f>SN29</f>
        <v>-37</v>
      </c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3"/>
      <c r="SZ30" s="10">
        <f>SZ29</f>
        <v>30</v>
      </c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3"/>
      <c r="TL30" s="10">
        <f>TL29</f>
        <v>-29</v>
      </c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3"/>
      <c r="TX30" s="10">
        <f>TX29</f>
        <v>-26</v>
      </c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3"/>
      <c r="UJ30" s="75"/>
    </row>
    <row r="31" spans="1:615" s="9" customFormat="1" ht="15" customHeight="1" thickBot="1" x14ac:dyDescent="0.3">
      <c r="A31" s="115"/>
      <c r="B31" s="116" t="s">
        <v>44</v>
      </c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8"/>
      <c r="O31" s="64">
        <f>O30+O28+O24</f>
        <v>900</v>
      </c>
      <c r="P31" s="10">
        <f>P30+P28+P24</f>
        <v>-97</v>
      </c>
      <c r="Q31" s="11"/>
      <c r="R31" s="12"/>
      <c r="S31" s="12"/>
      <c r="T31" s="12"/>
      <c r="U31" s="12"/>
      <c r="V31" s="12"/>
      <c r="W31" s="12"/>
      <c r="X31" s="12"/>
      <c r="Y31" s="12"/>
      <c r="Z31" s="11"/>
      <c r="AA31" s="13"/>
      <c r="AB31" s="10">
        <f>AB30+AB28+AB24</f>
        <v>32</v>
      </c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29"/>
      <c r="AN31" s="10">
        <f>AN30+AN28+AN24</f>
        <v>46</v>
      </c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29"/>
      <c r="AZ31" s="10">
        <f>AZ30+AZ28+AZ24</f>
        <v>-176</v>
      </c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29"/>
      <c r="BL31" s="39">
        <f>BL30+BL28+BL24</f>
        <v>54</v>
      </c>
      <c r="BM31" s="11"/>
      <c r="BN31" s="11"/>
      <c r="BO31" s="14"/>
      <c r="BP31" s="11"/>
      <c r="BQ31" s="11"/>
      <c r="BR31" s="11"/>
      <c r="BS31" s="11"/>
      <c r="BT31" s="11"/>
      <c r="BU31" s="11"/>
      <c r="BV31" s="11"/>
      <c r="BW31" s="13"/>
      <c r="BX31" s="10">
        <f>BX30+BX28+BX24</f>
        <v>-195</v>
      </c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3"/>
      <c r="CJ31" s="10">
        <f>CJ30+CJ28+CJ24</f>
        <v>-253</v>
      </c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3"/>
      <c r="CV31" s="10">
        <f>CV30+CV28+CV24</f>
        <v>-3</v>
      </c>
      <c r="CW31" s="11"/>
      <c r="CX31" s="12"/>
      <c r="CY31" s="12"/>
      <c r="CZ31" s="12"/>
      <c r="DA31" s="12"/>
      <c r="DB31" s="12"/>
      <c r="DC31" s="12"/>
      <c r="DD31" s="12"/>
      <c r="DE31" s="12"/>
      <c r="DF31" s="11"/>
      <c r="DG31" s="13"/>
      <c r="DH31" s="10">
        <f>DH30+DH28+DH24</f>
        <v>32</v>
      </c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3"/>
      <c r="DT31" s="10">
        <f>DT30+DT28+DT24</f>
        <v>66</v>
      </c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3"/>
      <c r="EF31" s="10">
        <f>EF30+EF28+EF24</f>
        <v>-49</v>
      </c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3"/>
      <c r="ER31" s="10">
        <f>ER30+ER28+ER24</f>
        <v>-195</v>
      </c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3"/>
      <c r="FD31" s="10">
        <f>FD30+FD28+FD24</f>
        <v>-183</v>
      </c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3"/>
      <c r="FP31" s="10">
        <f>FP30+FP28+FP24</f>
        <v>-167</v>
      </c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3"/>
      <c r="GB31" s="10">
        <f>GB30+GB28+GB24</f>
        <v>5</v>
      </c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3"/>
      <c r="GN31" s="10">
        <f>GN30+GN28+GN24</f>
        <v>113</v>
      </c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3"/>
      <c r="GZ31" s="10">
        <f>GZ30+GZ28+GZ24</f>
        <v>-91</v>
      </c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3"/>
      <c r="HL31" s="10">
        <f>HL30+HL28+HL24</f>
        <v>-177</v>
      </c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3"/>
      <c r="HX31" s="10">
        <f>HX30+HX28+HX24</f>
        <v>7</v>
      </c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3"/>
      <c r="IJ31" s="10">
        <f>IJ30+IJ28+IJ24</f>
        <v>-244</v>
      </c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29"/>
      <c r="IV31" s="10">
        <f>IV30+IV28+IV24</f>
        <v>134</v>
      </c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29"/>
      <c r="JH31" s="10">
        <f>JH30+JH28+JH24</f>
        <v>-85</v>
      </c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3"/>
      <c r="JT31" s="10">
        <f>JT30+JT28+JT24</f>
        <v>-26</v>
      </c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3"/>
      <c r="KF31" s="18">
        <f>KF30+KF28+KF24</f>
        <v>113</v>
      </c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3"/>
      <c r="KR31" s="10">
        <f>KR30+KR28+KR24</f>
        <v>7</v>
      </c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3"/>
      <c r="LD31" s="10">
        <f>LD30+LD28+LD24</f>
        <v>-244</v>
      </c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3"/>
      <c r="LP31" s="10">
        <f>LP30+LP28+LP24</f>
        <v>134</v>
      </c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3"/>
      <c r="MB31" s="10">
        <f>MB30+MB28+MB24</f>
        <v>-60</v>
      </c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3"/>
      <c r="MN31" s="10">
        <f>MN30+MN28+MN24</f>
        <v>113</v>
      </c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3"/>
      <c r="MZ31" s="10">
        <f>MZ30+MZ28+MZ24</f>
        <v>7</v>
      </c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3"/>
      <c r="NL31" s="10">
        <f>NL30+NL28+NL24</f>
        <v>-74</v>
      </c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29"/>
      <c r="NX31" s="10">
        <f>NX30+NX28+NX24</f>
        <v>-60</v>
      </c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29"/>
      <c r="OJ31" s="10">
        <f>OJ30+OJ28+OJ24</f>
        <v>37</v>
      </c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3"/>
      <c r="OV31" s="10">
        <f>OV30+OV28+OV24</f>
        <v>-111</v>
      </c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3"/>
      <c r="PH31" s="10">
        <f>PH30+PH28+PH24</f>
        <v>113</v>
      </c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3"/>
      <c r="PT31" s="10">
        <f>PT30+PT28+PT24</f>
        <v>19</v>
      </c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3"/>
      <c r="QF31" s="10">
        <f>QF30+QF28+QF24</f>
        <v>-68</v>
      </c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3"/>
      <c r="QR31" s="10">
        <f>QR30+QR28+QR24</f>
        <v>162</v>
      </c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3"/>
      <c r="RD31" s="10">
        <f>RD30+RD28+RD24</f>
        <v>103</v>
      </c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3"/>
      <c r="RP31" s="10">
        <f>RP30+RP28+RP24</f>
        <v>-5</v>
      </c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3"/>
      <c r="SB31" s="10">
        <f>SB30+SB28+SB24</f>
        <v>-29</v>
      </c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3"/>
      <c r="SN31" s="10">
        <f>SN30+SN28+SN24</f>
        <v>71</v>
      </c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3"/>
      <c r="SZ31" s="10">
        <f>SZ30+SZ28+SZ24</f>
        <v>37</v>
      </c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3"/>
      <c r="TL31" s="10">
        <f>TL30+TL28+TL24</f>
        <v>36</v>
      </c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3"/>
      <c r="TX31" s="10">
        <f>TX30+TX28+TX24</f>
        <v>7</v>
      </c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3">
        <v>2</v>
      </c>
      <c r="UJ31" s="75"/>
    </row>
    <row r="32" spans="1:615" s="9" customFormat="1" ht="15" customHeight="1" x14ac:dyDescent="0.25">
      <c r="A32" s="145" t="s">
        <v>67</v>
      </c>
      <c r="B32" s="148" t="s">
        <v>66</v>
      </c>
      <c r="C32" s="119" t="s">
        <v>56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1"/>
      <c r="O32" s="63">
        <v>100</v>
      </c>
      <c r="P32" s="4">
        <f t="shared" si="0"/>
        <v>25</v>
      </c>
      <c r="Q32" s="5">
        <v>1</v>
      </c>
      <c r="R32" s="6">
        <v>2</v>
      </c>
      <c r="S32" s="6">
        <v>1</v>
      </c>
      <c r="T32" s="6">
        <v>4</v>
      </c>
      <c r="U32" s="6">
        <v>2</v>
      </c>
      <c r="V32" s="6">
        <v>1</v>
      </c>
      <c r="W32" s="6">
        <v>2</v>
      </c>
      <c r="X32" s="6">
        <v>2</v>
      </c>
      <c r="Y32" s="6">
        <v>4</v>
      </c>
      <c r="Z32" s="5">
        <v>1</v>
      </c>
      <c r="AA32" s="7">
        <v>1</v>
      </c>
      <c r="AB32" s="4">
        <f t="shared" si="1"/>
        <v>22</v>
      </c>
      <c r="AC32" s="5">
        <v>1</v>
      </c>
      <c r="AD32" s="5">
        <v>2</v>
      </c>
      <c r="AE32" s="5">
        <v>2</v>
      </c>
      <c r="AF32" s="5">
        <v>2</v>
      </c>
      <c r="AG32" s="5">
        <v>2</v>
      </c>
      <c r="AH32" s="5">
        <v>1</v>
      </c>
      <c r="AI32" s="5">
        <v>2</v>
      </c>
      <c r="AJ32" s="5">
        <v>1</v>
      </c>
      <c r="AK32" s="5">
        <v>1</v>
      </c>
      <c r="AL32" s="5">
        <v>2</v>
      </c>
      <c r="AM32" s="28">
        <v>1</v>
      </c>
      <c r="AN32" s="4">
        <f t="shared" si="2"/>
        <v>26</v>
      </c>
      <c r="AO32" s="5">
        <v>1</v>
      </c>
      <c r="AP32" s="5">
        <v>1</v>
      </c>
      <c r="AQ32" s="5">
        <v>1</v>
      </c>
      <c r="AR32" s="5">
        <v>2</v>
      </c>
      <c r="AS32" s="5">
        <v>2</v>
      </c>
      <c r="AT32" s="5">
        <v>1</v>
      </c>
      <c r="AU32" s="5">
        <v>2</v>
      </c>
      <c r="AV32" s="5">
        <v>4</v>
      </c>
      <c r="AW32" s="5">
        <v>4</v>
      </c>
      <c r="AX32" s="5">
        <v>4</v>
      </c>
      <c r="AY32" s="28">
        <v>2</v>
      </c>
      <c r="AZ32" s="4">
        <f t="shared" si="3"/>
        <v>24</v>
      </c>
      <c r="BA32" s="5">
        <v>1</v>
      </c>
      <c r="BB32" s="5">
        <v>1</v>
      </c>
      <c r="BC32" s="5">
        <v>2</v>
      </c>
      <c r="BD32" s="5">
        <v>2</v>
      </c>
      <c r="BE32" s="5">
        <v>1</v>
      </c>
      <c r="BF32" s="5">
        <v>1</v>
      </c>
      <c r="BG32" s="5">
        <v>2</v>
      </c>
      <c r="BH32" s="5">
        <v>4</v>
      </c>
      <c r="BI32" s="5">
        <v>4</v>
      </c>
      <c r="BJ32" s="5">
        <v>1</v>
      </c>
      <c r="BK32" s="28">
        <v>2</v>
      </c>
      <c r="BL32" s="38">
        <f t="shared" si="4"/>
        <v>31</v>
      </c>
      <c r="BM32" s="5">
        <v>1</v>
      </c>
      <c r="BN32" s="5">
        <v>1</v>
      </c>
      <c r="BO32" s="8">
        <v>4</v>
      </c>
      <c r="BP32" s="5">
        <v>4</v>
      </c>
      <c r="BQ32" s="5">
        <v>2</v>
      </c>
      <c r="BR32" s="5">
        <v>1</v>
      </c>
      <c r="BS32" s="5">
        <v>2</v>
      </c>
      <c r="BT32" s="5">
        <v>1</v>
      </c>
      <c r="BU32" s="5">
        <v>4</v>
      </c>
      <c r="BV32" s="5">
        <v>4</v>
      </c>
      <c r="BW32" s="7">
        <v>2</v>
      </c>
      <c r="BX32" s="4">
        <f t="shared" si="5"/>
        <v>24</v>
      </c>
      <c r="BY32" s="5">
        <v>1</v>
      </c>
      <c r="BZ32" s="5">
        <v>2</v>
      </c>
      <c r="CA32" s="5">
        <v>1</v>
      </c>
      <c r="CB32" s="5">
        <v>4</v>
      </c>
      <c r="CC32" s="5">
        <v>2</v>
      </c>
      <c r="CD32" s="5">
        <v>1</v>
      </c>
      <c r="CE32" s="5">
        <v>1</v>
      </c>
      <c r="CF32" s="5">
        <v>4</v>
      </c>
      <c r="CG32" s="5">
        <v>1</v>
      </c>
      <c r="CH32" s="5">
        <v>1</v>
      </c>
      <c r="CI32" s="7">
        <v>2</v>
      </c>
      <c r="CJ32" s="4">
        <f t="shared" si="6"/>
        <v>-23</v>
      </c>
      <c r="CK32" s="5">
        <v>-1</v>
      </c>
      <c r="CL32" s="5">
        <v>2</v>
      </c>
      <c r="CM32" s="5">
        <v>4</v>
      </c>
      <c r="CN32" s="5">
        <v>2</v>
      </c>
      <c r="CO32" s="5">
        <v>1</v>
      </c>
      <c r="CP32" s="5">
        <v>1</v>
      </c>
      <c r="CQ32" s="5">
        <v>1</v>
      </c>
      <c r="CR32" s="5">
        <v>1</v>
      </c>
      <c r="CS32" s="5">
        <v>1</v>
      </c>
      <c r="CT32" s="5">
        <v>1</v>
      </c>
      <c r="CU32" s="7">
        <v>1</v>
      </c>
      <c r="CV32" s="4">
        <f t="shared" si="7"/>
        <v>25</v>
      </c>
      <c r="CW32" s="5">
        <v>1</v>
      </c>
      <c r="CX32" s="6">
        <v>2</v>
      </c>
      <c r="CY32" s="6">
        <v>1</v>
      </c>
      <c r="CZ32" s="6">
        <v>4</v>
      </c>
      <c r="DA32" s="6">
        <v>2</v>
      </c>
      <c r="DB32" s="6">
        <v>1</v>
      </c>
      <c r="DC32" s="6">
        <v>2</v>
      </c>
      <c r="DD32" s="6">
        <v>2</v>
      </c>
      <c r="DE32" s="6">
        <v>4</v>
      </c>
      <c r="DF32" s="5">
        <v>1</v>
      </c>
      <c r="DG32" s="7">
        <v>1</v>
      </c>
      <c r="DH32" s="4">
        <f t="shared" si="8"/>
        <v>22</v>
      </c>
      <c r="DI32" s="5">
        <v>1</v>
      </c>
      <c r="DJ32" s="5">
        <v>2</v>
      </c>
      <c r="DK32" s="5">
        <v>2</v>
      </c>
      <c r="DL32" s="5">
        <v>2</v>
      </c>
      <c r="DM32" s="5">
        <v>2</v>
      </c>
      <c r="DN32" s="5">
        <v>1</v>
      </c>
      <c r="DO32" s="5">
        <v>2</v>
      </c>
      <c r="DP32" s="5">
        <v>1</v>
      </c>
      <c r="DQ32" s="5">
        <v>1</v>
      </c>
      <c r="DR32" s="5">
        <v>2</v>
      </c>
      <c r="DS32" s="7">
        <v>1</v>
      </c>
      <c r="DT32" s="4">
        <f t="shared" si="9"/>
        <v>30</v>
      </c>
      <c r="DU32" s="5">
        <v>1</v>
      </c>
      <c r="DV32" s="5">
        <v>2</v>
      </c>
      <c r="DW32" s="5">
        <v>2</v>
      </c>
      <c r="DX32" s="5">
        <v>2</v>
      </c>
      <c r="DY32" s="5">
        <v>2</v>
      </c>
      <c r="DZ32" s="5">
        <v>2</v>
      </c>
      <c r="EA32" s="5">
        <v>2</v>
      </c>
      <c r="EB32" s="5">
        <v>4</v>
      </c>
      <c r="EC32" s="5">
        <v>4</v>
      </c>
      <c r="ED32" s="5">
        <v>2</v>
      </c>
      <c r="EE32" s="7">
        <v>2</v>
      </c>
      <c r="EF32" s="4">
        <f t="shared" si="10"/>
        <v>28</v>
      </c>
      <c r="EG32" s="5">
        <v>1</v>
      </c>
      <c r="EH32" s="5">
        <v>1</v>
      </c>
      <c r="EI32" s="5">
        <v>2</v>
      </c>
      <c r="EJ32" s="5">
        <v>4</v>
      </c>
      <c r="EK32" s="5">
        <v>2</v>
      </c>
      <c r="EL32" s="5">
        <v>1</v>
      </c>
      <c r="EM32" s="5">
        <v>2</v>
      </c>
      <c r="EN32" s="5">
        <v>4</v>
      </c>
      <c r="EO32" s="5">
        <v>4</v>
      </c>
      <c r="EP32" s="5">
        <v>2</v>
      </c>
      <c r="EQ32" s="7">
        <v>2</v>
      </c>
      <c r="ER32" s="4">
        <f t="shared" si="11"/>
        <v>24</v>
      </c>
      <c r="ES32" s="5">
        <v>1</v>
      </c>
      <c r="ET32" s="5">
        <v>2</v>
      </c>
      <c r="EU32" s="5">
        <v>1</v>
      </c>
      <c r="EV32" s="5">
        <v>4</v>
      </c>
      <c r="EW32" s="5">
        <v>2</v>
      </c>
      <c r="EX32" s="5">
        <v>1</v>
      </c>
      <c r="EY32" s="5">
        <v>1</v>
      </c>
      <c r="EZ32" s="5">
        <v>4</v>
      </c>
      <c r="FA32" s="5">
        <v>1</v>
      </c>
      <c r="FB32" s="5">
        <v>1</v>
      </c>
      <c r="FC32" s="7">
        <v>2</v>
      </c>
      <c r="FD32" s="4">
        <f t="shared" si="12"/>
        <v>36</v>
      </c>
      <c r="FE32" s="5">
        <v>1</v>
      </c>
      <c r="FF32" s="5">
        <v>2</v>
      </c>
      <c r="FG32" s="5">
        <v>2</v>
      </c>
      <c r="FH32" s="5">
        <v>4</v>
      </c>
      <c r="FI32" s="5">
        <v>4</v>
      </c>
      <c r="FJ32" s="5">
        <v>2</v>
      </c>
      <c r="FK32" s="5">
        <v>4</v>
      </c>
      <c r="FL32" s="5">
        <v>4</v>
      </c>
      <c r="FM32" s="5">
        <v>4</v>
      </c>
      <c r="FN32" s="5">
        <v>2</v>
      </c>
      <c r="FO32" s="7">
        <v>2</v>
      </c>
      <c r="FP32" s="4">
        <f t="shared" si="13"/>
        <v>26</v>
      </c>
      <c r="FQ32" s="5">
        <v>1</v>
      </c>
      <c r="FR32" s="5">
        <v>2</v>
      </c>
      <c r="FS32" s="5">
        <v>2</v>
      </c>
      <c r="FT32" s="5">
        <v>2</v>
      </c>
      <c r="FU32" s="5">
        <v>2</v>
      </c>
      <c r="FV32" s="5">
        <v>2</v>
      </c>
      <c r="FW32" s="5">
        <v>2</v>
      </c>
      <c r="FX32" s="5">
        <v>4</v>
      </c>
      <c r="FY32" s="5">
        <v>1</v>
      </c>
      <c r="FZ32" s="5">
        <v>1</v>
      </c>
      <c r="GA32" s="7">
        <v>2</v>
      </c>
      <c r="GB32" s="4">
        <f t="shared" si="14"/>
        <v>31</v>
      </c>
      <c r="GC32" s="5">
        <v>1</v>
      </c>
      <c r="GD32" s="5">
        <v>4</v>
      </c>
      <c r="GE32" s="5">
        <v>1</v>
      </c>
      <c r="GF32" s="5">
        <v>2</v>
      </c>
      <c r="GG32" s="5">
        <v>2</v>
      </c>
      <c r="GH32" s="5">
        <v>1</v>
      </c>
      <c r="GI32" s="5">
        <v>4</v>
      </c>
      <c r="GJ32" s="5">
        <v>1</v>
      </c>
      <c r="GK32" s="5">
        <v>4</v>
      </c>
      <c r="GL32" s="5">
        <v>1</v>
      </c>
      <c r="GM32" s="7">
        <v>2</v>
      </c>
      <c r="GN32" s="4">
        <f t="shared" si="15"/>
        <v>30</v>
      </c>
      <c r="GO32" s="5">
        <v>1</v>
      </c>
      <c r="GP32" s="5">
        <v>2</v>
      </c>
      <c r="GQ32" s="5">
        <v>1</v>
      </c>
      <c r="GR32" s="5">
        <v>2</v>
      </c>
      <c r="GS32" s="5">
        <v>2</v>
      </c>
      <c r="GT32" s="5">
        <v>2</v>
      </c>
      <c r="GU32" s="5">
        <v>2</v>
      </c>
      <c r="GV32" s="5">
        <v>4</v>
      </c>
      <c r="GW32" s="5">
        <v>4</v>
      </c>
      <c r="GX32" s="5">
        <v>2</v>
      </c>
      <c r="GY32" s="7">
        <v>4</v>
      </c>
      <c r="GZ32" s="4">
        <f t="shared" si="16"/>
        <v>31</v>
      </c>
      <c r="HA32" s="5">
        <v>1</v>
      </c>
      <c r="HB32" s="5">
        <v>1</v>
      </c>
      <c r="HC32" s="5">
        <v>1</v>
      </c>
      <c r="HD32" s="5">
        <v>4</v>
      </c>
      <c r="HE32" s="5">
        <v>2</v>
      </c>
      <c r="HF32" s="5">
        <v>2</v>
      </c>
      <c r="HG32" s="5">
        <v>4</v>
      </c>
      <c r="HH32" s="5">
        <v>4</v>
      </c>
      <c r="HI32" s="5">
        <v>4</v>
      </c>
      <c r="HJ32" s="5">
        <v>4</v>
      </c>
      <c r="HK32" s="7">
        <v>2</v>
      </c>
      <c r="HL32" s="4">
        <f t="shared" si="17"/>
        <v>43</v>
      </c>
      <c r="HM32" s="5">
        <v>1</v>
      </c>
      <c r="HN32" s="5">
        <v>4</v>
      </c>
      <c r="HO32" s="5">
        <v>2</v>
      </c>
      <c r="HP32" s="5">
        <v>4</v>
      </c>
      <c r="HQ32" s="5">
        <v>4</v>
      </c>
      <c r="HR32" s="5">
        <v>4</v>
      </c>
      <c r="HS32" s="5">
        <v>4</v>
      </c>
      <c r="HT32" s="5">
        <v>1</v>
      </c>
      <c r="HU32" s="5">
        <v>4</v>
      </c>
      <c r="HV32" s="5">
        <v>4</v>
      </c>
      <c r="HW32" s="7">
        <v>2</v>
      </c>
      <c r="HX32" s="4">
        <f t="shared" si="18"/>
        <v>26</v>
      </c>
      <c r="HY32" s="5">
        <v>1</v>
      </c>
      <c r="HZ32" s="5">
        <v>2</v>
      </c>
      <c r="IA32" s="5">
        <v>2</v>
      </c>
      <c r="IB32" s="5">
        <v>4</v>
      </c>
      <c r="IC32" s="5">
        <v>2</v>
      </c>
      <c r="ID32" s="5">
        <v>2</v>
      </c>
      <c r="IE32" s="5">
        <v>2</v>
      </c>
      <c r="IF32" s="5">
        <v>1</v>
      </c>
      <c r="IG32" s="5">
        <v>1</v>
      </c>
      <c r="IH32" s="5">
        <v>2</v>
      </c>
      <c r="II32" s="7">
        <v>2</v>
      </c>
      <c r="IJ32" s="4">
        <f t="shared" si="19"/>
        <v>-36</v>
      </c>
      <c r="IK32" s="5">
        <v>-1</v>
      </c>
      <c r="IL32" s="5">
        <v>2</v>
      </c>
      <c r="IM32" s="5">
        <v>2</v>
      </c>
      <c r="IN32" s="5">
        <v>2</v>
      </c>
      <c r="IO32" s="5">
        <v>2</v>
      </c>
      <c r="IP32" s="5">
        <v>4</v>
      </c>
      <c r="IQ32" s="5">
        <v>4</v>
      </c>
      <c r="IR32" s="5">
        <v>4</v>
      </c>
      <c r="IS32" s="5">
        <v>4</v>
      </c>
      <c r="IT32" s="5">
        <v>4</v>
      </c>
      <c r="IU32" s="28">
        <v>2</v>
      </c>
      <c r="IV32" s="4">
        <f t="shared" si="20"/>
        <v>30</v>
      </c>
      <c r="IW32" s="5">
        <v>1</v>
      </c>
      <c r="IX32" s="5">
        <v>1</v>
      </c>
      <c r="IY32" s="5">
        <v>1</v>
      </c>
      <c r="IZ32" s="5">
        <v>2</v>
      </c>
      <c r="JA32" s="5">
        <v>4</v>
      </c>
      <c r="JB32" s="5">
        <v>4</v>
      </c>
      <c r="JC32" s="5">
        <v>2</v>
      </c>
      <c r="JD32" s="5">
        <v>4</v>
      </c>
      <c r="JE32" s="5">
        <v>4</v>
      </c>
      <c r="JF32" s="5">
        <v>4</v>
      </c>
      <c r="JG32" s="28">
        <v>1</v>
      </c>
      <c r="JH32" s="4">
        <f t="shared" si="21"/>
        <v>40</v>
      </c>
      <c r="JI32" s="5">
        <v>1</v>
      </c>
      <c r="JJ32" s="5">
        <v>4</v>
      </c>
      <c r="JK32" s="5">
        <v>1</v>
      </c>
      <c r="JL32" s="5">
        <v>4</v>
      </c>
      <c r="JM32" s="5">
        <v>2</v>
      </c>
      <c r="JN32" s="5">
        <v>2</v>
      </c>
      <c r="JO32" s="5">
        <v>4</v>
      </c>
      <c r="JP32" s="5">
        <v>4</v>
      </c>
      <c r="JQ32" s="5">
        <v>4</v>
      </c>
      <c r="JR32" s="5">
        <v>4</v>
      </c>
      <c r="JS32" s="7">
        <v>2</v>
      </c>
      <c r="JT32" s="4">
        <f t="shared" si="22"/>
        <v>38</v>
      </c>
      <c r="JU32" s="5">
        <v>1</v>
      </c>
      <c r="JV32" s="5">
        <v>4</v>
      </c>
      <c r="JW32" s="5">
        <v>1</v>
      </c>
      <c r="JX32" s="5">
        <v>4</v>
      </c>
      <c r="JY32" s="5">
        <v>1</v>
      </c>
      <c r="JZ32" s="5">
        <v>2</v>
      </c>
      <c r="KA32" s="5">
        <v>4</v>
      </c>
      <c r="KB32" s="5">
        <v>4</v>
      </c>
      <c r="KC32" s="5">
        <v>4</v>
      </c>
      <c r="KD32" s="5">
        <v>1</v>
      </c>
      <c r="KE32" s="7">
        <v>4</v>
      </c>
      <c r="KF32" s="17">
        <f t="shared" si="23"/>
        <v>30</v>
      </c>
      <c r="KG32" s="5">
        <v>1</v>
      </c>
      <c r="KH32" s="5">
        <v>2</v>
      </c>
      <c r="KI32" s="5">
        <v>1</v>
      </c>
      <c r="KJ32" s="5">
        <v>2</v>
      </c>
      <c r="KK32" s="5">
        <v>2</v>
      </c>
      <c r="KL32" s="5">
        <v>2</v>
      </c>
      <c r="KM32" s="5">
        <v>2</v>
      </c>
      <c r="KN32" s="5">
        <v>4</v>
      </c>
      <c r="KO32" s="5">
        <v>4</v>
      </c>
      <c r="KP32" s="5">
        <v>2</v>
      </c>
      <c r="KQ32" s="7">
        <v>4</v>
      </c>
      <c r="KR32" s="4">
        <f t="shared" si="24"/>
        <v>26</v>
      </c>
      <c r="KS32" s="5">
        <v>1</v>
      </c>
      <c r="KT32" s="5">
        <v>2</v>
      </c>
      <c r="KU32" s="5">
        <v>2</v>
      </c>
      <c r="KV32" s="5">
        <v>4</v>
      </c>
      <c r="KW32" s="5">
        <v>2</v>
      </c>
      <c r="KX32" s="5">
        <v>2</v>
      </c>
      <c r="KY32" s="5">
        <v>2</v>
      </c>
      <c r="KZ32" s="5">
        <v>1</v>
      </c>
      <c r="LA32" s="5">
        <v>1</v>
      </c>
      <c r="LB32" s="5">
        <v>2</v>
      </c>
      <c r="LC32" s="7">
        <v>2</v>
      </c>
      <c r="LD32" s="4">
        <f t="shared" si="25"/>
        <v>-36</v>
      </c>
      <c r="LE32" s="5">
        <v>-1</v>
      </c>
      <c r="LF32" s="5">
        <v>2</v>
      </c>
      <c r="LG32" s="5">
        <v>2</v>
      </c>
      <c r="LH32" s="5">
        <v>2</v>
      </c>
      <c r="LI32" s="5">
        <v>2</v>
      </c>
      <c r="LJ32" s="5">
        <v>4</v>
      </c>
      <c r="LK32" s="5">
        <v>4</v>
      </c>
      <c r="LL32" s="5">
        <v>4</v>
      </c>
      <c r="LM32" s="5">
        <v>4</v>
      </c>
      <c r="LN32" s="5">
        <v>4</v>
      </c>
      <c r="LO32" s="7">
        <v>2</v>
      </c>
      <c r="LP32" s="4">
        <f t="shared" si="26"/>
        <v>30</v>
      </c>
      <c r="LQ32" s="5">
        <v>1</v>
      </c>
      <c r="LR32" s="5">
        <v>1</v>
      </c>
      <c r="LS32" s="5">
        <v>1</v>
      </c>
      <c r="LT32" s="5">
        <v>2</v>
      </c>
      <c r="LU32" s="5">
        <v>4</v>
      </c>
      <c r="LV32" s="5">
        <v>4</v>
      </c>
      <c r="LW32" s="5">
        <v>2</v>
      </c>
      <c r="LX32" s="5">
        <v>4</v>
      </c>
      <c r="LY32" s="5">
        <v>4</v>
      </c>
      <c r="LZ32" s="5">
        <v>4</v>
      </c>
      <c r="MA32" s="7">
        <v>1</v>
      </c>
      <c r="MB32" s="4">
        <f t="shared" si="27"/>
        <v>38</v>
      </c>
      <c r="MC32" s="5">
        <v>1</v>
      </c>
      <c r="MD32" s="5">
        <v>4</v>
      </c>
      <c r="ME32" s="5">
        <v>1</v>
      </c>
      <c r="MF32" s="5">
        <v>4</v>
      </c>
      <c r="MG32" s="5">
        <v>1</v>
      </c>
      <c r="MH32" s="5">
        <v>2</v>
      </c>
      <c r="MI32" s="5">
        <v>4</v>
      </c>
      <c r="MJ32" s="5">
        <v>4</v>
      </c>
      <c r="MK32" s="5">
        <v>4</v>
      </c>
      <c r="ML32" s="5">
        <v>1</v>
      </c>
      <c r="MM32" s="7">
        <v>4</v>
      </c>
      <c r="MN32" s="4">
        <f t="shared" si="28"/>
        <v>30</v>
      </c>
      <c r="MO32" s="5">
        <v>1</v>
      </c>
      <c r="MP32" s="5">
        <v>2</v>
      </c>
      <c r="MQ32" s="5">
        <v>1</v>
      </c>
      <c r="MR32" s="5">
        <v>2</v>
      </c>
      <c r="MS32" s="5">
        <v>2</v>
      </c>
      <c r="MT32" s="5">
        <v>2</v>
      </c>
      <c r="MU32" s="5">
        <v>2</v>
      </c>
      <c r="MV32" s="5">
        <v>4</v>
      </c>
      <c r="MW32" s="5">
        <v>4</v>
      </c>
      <c r="MX32" s="5">
        <v>2</v>
      </c>
      <c r="MY32" s="7">
        <v>4</v>
      </c>
      <c r="MZ32" s="4">
        <f t="shared" si="29"/>
        <v>26</v>
      </c>
      <c r="NA32" s="5">
        <v>1</v>
      </c>
      <c r="NB32" s="5">
        <v>2</v>
      </c>
      <c r="NC32" s="5">
        <v>2</v>
      </c>
      <c r="ND32" s="5">
        <v>4</v>
      </c>
      <c r="NE32" s="5">
        <v>2</v>
      </c>
      <c r="NF32" s="5">
        <v>2</v>
      </c>
      <c r="NG32" s="5">
        <v>2</v>
      </c>
      <c r="NH32" s="5">
        <v>1</v>
      </c>
      <c r="NI32" s="5">
        <v>1</v>
      </c>
      <c r="NJ32" s="5">
        <v>2</v>
      </c>
      <c r="NK32" s="7">
        <v>2</v>
      </c>
      <c r="NL32" s="4">
        <f t="shared" si="30"/>
        <v>34</v>
      </c>
      <c r="NM32" s="5">
        <v>1</v>
      </c>
      <c r="NN32" s="5">
        <v>1</v>
      </c>
      <c r="NO32" s="5">
        <v>2</v>
      </c>
      <c r="NP32" s="5">
        <v>4</v>
      </c>
      <c r="NQ32" s="5">
        <v>4</v>
      </c>
      <c r="NR32" s="5">
        <v>2</v>
      </c>
      <c r="NS32" s="5">
        <v>4</v>
      </c>
      <c r="NT32" s="5">
        <v>4</v>
      </c>
      <c r="NU32" s="5">
        <v>4</v>
      </c>
      <c r="NV32" s="5">
        <v>4</v>
      </c>
      <c r="NW32" s="28">
        <v>1</v>
      </c>
      <c r="NX32" s="4">
        <f>NY32*((3*NZ32)+(2*OA32)+OB32+OC32+OD32+OE32+OF32+OG32+OH32+OI32)</f>
        <v>38</v>
      </c>
      <c r="NY32" s="5">
        <v>1</v>
      </c>
      <c r="NZ32" s="5">
        <v>4</v>
      </c>
      <c r="OA32" s="5">
        <v>1</v>
      </c>
      <c r="OB32" s="5">
        <v>4</v>
      </c>
      <c r="OC32" s="5">
        <v>1</v>
      </c>
      <c r="OD32" s="5">
        <v>2</v>
      </c>
      <c r="OE32" s="5">
        <v>4</v>
      </c>
      <c r="OF32" s="5">
        <v>4</v>
      </c>
      <c r="OG32" s="5">
        <v>4</v>
      </c>
      <c r="OH32" s="5">
        <v>1</v>
      </c>
      <c r="OI32" s="28">
        <v>4</v>
      </c>
      <c r="OJ32" s="4">
        <f t="shared" si="31"/>
        <v>34</v>
      </c>
      <c r="OK32" s="5">
        <v>1</v>
      </c>
      <c r="OL32" s="5">
        <v>1</v>
      </c>
      <c r="OM32" s="5">
        <v>4</v>
      </c>
      <c r="ON32" s="5">
        <v>4</v>
      </c>
      <c r="OO32" s="5">
        <v>2</v>
      </c>
      <c r="OP32" s="5">
        <v>2</v>
      </c>
      <c r="OQ32" s="5">
        <v>4</v>
      </c>
      <c r="OR32" s="5">
        <v>4</v>
      </c>
      <c r="OS32" s="5">
        <v>4</v>
      </c>
      <c r="OT32" s="5">
        <v>2</v>
      </c>
      <c r="OU32" s="7">
        <v>1</v>
      </c>
      <c r="OV32" s="4">
        <f t="shared" si="32"/>
        <v>32</v>
      </c>
      <c r="OW32" s="5">
        <v>1</v>
      </c>
      <c r="OX32" s="5">
        <v>1</v>
      </c>
      <c r="OY32" s="5">
        <v>4</v>
      </c>
      <c r="OZ32" s="5">
        <v>2</v>
      </c>
      <c r="PA32" s="5">
        <v>2</v>
      </c>
      <c r="PB32" s="5">
        <v>1</v>
      </c>
      <c r="PC32" s="5">
        <v>4</v>
      </c>
      <c r="PD32" s="5">
        <v>4</v>
      </c>
      <c r="PE32" s="5">
        <v>4</v>
      </c>
      <c r="PF32" s="5">
        <v>2</v>
      </c>
      <c r="PG32" s="7">
        <v>2</v>
      </c>
      <c r="PH32" s="4">
        <f t="shared" si="33"/>
        <v>30</v>
      </c>
      <c r="PI32" s="5">
        <v>1</v>
      </c>
      <c r="PJ32" s="5">
        <v>2</v>
      </c>
      <c r="PK32" s="5">
        <v>1</v>
      </c>
      <c r="PL32" s="5">
        <v>2</v>
      </c>
      <c r="PM32" s="5">
        <v>2</v>
      </c>
      <c r="PN32" s="5">
        <v>2</v>
      </c>
      <c r="PO32" s="5">
        <v>2</v>
      </c>
      <c r="PP32" s="5">
        <v>4</v>
      </c>
      <c r="PQ32" s="5">
        <v>4</v>
      </c>
      <c r="PR32" s="5">
        <v>2</v>
      </c>
      <c r="PS32" s="7">
        <v>4</v>
      </c>
      <c r="PT32" s="4">
        <f t="shared" si="34"/>
        <v>-34</v>
      </c>
      <c r="PU32" s="5">
        <v>-1</v>
      </c>
      <c r="PV32" s="5">
        <v>4</v>
      </c>
      <c r="PW32" s="5">
        <v>1</v>
      </c>
      <c r="PX32" s="5">
        <v>4</v>
      </c>
      <c r="PY32" s="5">
        <v>2</v>
      </c>
      <c r="PZ32" s="5">
        <v>2</v>
      </c>
      <c r="QA32" s="5">
        <v>4</v>
      </c>
      <c r="QB32" s="5">
        <v>4</v>
      </c>
      <c r="QC32" s="5">
        <v>1</v>
      </c>
      <c r="QD32" s="5">
        <v>2</v>
      </c>
      <c r="QE32" s="7">
        <v>1</v>
      </c>
      <c r="QF32" s="4">
        <f t="shared" si="35"/>
        <v>29</v>
      </c>
      <c r="QG32" s="5">
        <v>1</v>
      </c>
      <c r="QH32" s="5">
        <v>1</v>
      </c>
      <c r="QI32" s="5">
        <v>1</v>
      </c>
      <c r="QJ32" s="5">
        <v>2</v>
      </c>
      <c r="QK32" s="5">
        <v>2</v>
      </c>
      <c r="QL32" s="5">
        <v>2</v>
      </c>
      <c r="QM32" s="5">
        <v>4</v>
      </c>
      <c r="QN32" s="5">
        <v>4</v>
      </c>
      <c r="QO32" s="5">
        <v>4</v>
      </c>
      <c r="QP32" s="5">
        <v>4</v>
      </c>
      <c r="QQ32" s="7">
        <v>2</v>
      </c>
      <c r="QR32" s="4">
        <f t="shared" si="36"/>
        <v>28</v>
      </c>
      <c r="QS32" s="5">
        <v>1</v>
      </c>
      <c r="QT32" s="5">
        <v>1</v>
      </c>
      <c r="QU32" s="5">
        <v>1</v>
      </c>
      <c r="QV32" s="5">
        <v>2</v>
      </c>
      <c r="QW32" s="5">
        <v>2</v>
      </c>
      <c r="QX32" s="5">
        <v>4</v>
      </c>
      <c r="QY32" s="5">
        <v>2</v>
      </c>
      <c r="QZ32" s="5">
        <v>1</v>
      </c>
      <c r="RA32" s="5">
        <v>4</v>
      </c>
      <c r="RB32" s="5">
        <v>4</v>
      </c>
      <c r="RC32" s="7">
        <v>4</v>
      </c>
      <c r="RD32" s="4">
        <f t="shared" si="37"/>
        <v>29</v>
      </c>
      <c r="RE32" s="5">
        <v>1</v>
      </c>
      <c r="RF32" s="5">
        <v>1</v>
      </c>
      <c r="RG32" s="5">
        <v>1</v>
      </c>
      <c r="RH32" s="5">
        <v>4</v>
      </c>
      <c r="RI32" s="5">
        <v>2</v>
      </c>
      <c r="RJ32" s="5">
        <v>2</v>
      </c>
      <c r="RK32" s="5">
        <v>2</v>
      </c>
      <c r="RL32" s="5">
        <v>4</v>
      </c>
      <c r="RM32" s="5">
        <v>4</v>
      </c>
      <c r="RN32" s="5">
        <v>4</v>
      </c>
      <c r="RO32" s="7">
        <v>2</v>
      </c>
      <c r="RP32" s="4">
        <f t="shared" si="38"/>
        <v>26</v>
      </c>
      <c r="RQ32" s="5">
        <v>1</v>
      </c>
      <c r="RR32" s="5">
        <v>1</v>
      </c>
      <c r="RS32" s="5">
        <v>1</v>
      </c>
      <c r="RT32" s="5">
        <v>4</v>
      </c>
      <c r="RU32" s="5">
        <v>2</v>
      </c>
      <c r="RV32" s="5">
        <v>1</v>
      </c>
      <c r="RW32" s="5">
        <v>4</v>
      </c>
      <c r="RX32" s="5">
        <v>4</v>
      </c>
      <c r="RY32" s="5">
        <v>4</v>
      </c>
      <c r="RZ32" s="5">
        <v>1</v>
      </c>
      <c r="SA32" s="7">
        <v>1</v>
      </c>
      <c r="SB32" s="4">
        <f t="shared" si="39"/>
        <v>31</v>
      </c>
      <c r="SC32" s="5">
        <v>1</v>
      </c>
      <c r="SD32" s="5">
        <v>1</v>
      </c>
      <c r="SE32" s="5">
        <v>1</v>
      </c>
      <c r="SF32" s="5">
        <v>4</v>
      </c>
      <c r="SG32" s="5">
        <v>2</v>
      </c>
      <c r="SH32" s="5">
        <v>2</v>
      </c>
      <c r="SI32" s="5">
        <v>4</v>
      </c>
      <c r="SJ32" s="5">
        <v>4</v>
      </c>
      <c r="SK32" s="5">
        <v>4</v>
      </c>
      <c r="SL32" s="5">
        <v>2</v>
      </c>
      <c r="SM32" s="7">
        <v>4</v>
      </c>
      <c r="SN32" s="4">
        <f t="shared" si="40"/>
        <v>41</v>
      </c>
      <c r="SO32" s="5">
        <v>1</v>
      </c>
      <c r="SP32" s="5">
        <v>4</v>
      </c>
      <c r="SQ32" s="5">
        <v>1</v>
      </c>
      <c r="SR32" s="5">
        <v>2</v>
      </c>
      <c r="SS32" s="5">
        <v>4</v>
      </c>
      <c r="ST32" s="5">
        <v>1</v>
      </c>
      <c r="SU32" s="5">
        <v>4</v>
      </c>
      <c r="SV32" s="5">
        <v>4</v>
      </c>
      <c r="SW32" s="5">
        <v>4</v>
      </c>
      <c r="SX32" s="5">
        <v>4</v>
      </c>
      <c r="SY32" s="7">
        <v>4</v>
      </c>
      <c r="SZ32" s="4">
        <f t="shared" si="41"/>
        <v>34</v>
      </c>
      <c r="TA32" s="5">
        <v>1</v>
      </c>
      <c r="TB32" s="5">
        <v>1</v>
      </c>
      <c r="TC32" s="5">
        <v>4</v>
      </c>
      <c r="TD32" s="5">
        <v>4</v>
      </c>
      <c r="TE32" s="5">
        <v>2</v>
      </c>
      <c r="TF32" s="5">
        <v>2</v>
      </c>
      <c r="TG32" s="5">
        <v>4</v>
      </c>
      <c r="TH32" s="5">
        <v>4</v>
      </c>
      <c r="TI32" s="5">
        <v>4</v>
      </c>
      <c r="TJ32" s="5">
        <v>2</v>
      </c>
      <c r="TK32" s="7">
        <v>1</v>
      </c>
      <c r="TL32" s="4">
        <f t="shared" si="42"/>
        <v>-28</v>
      </c>
      <c r="TM32" s="5">
        <v>-1</v>
      </c>
      <c r="TN32" s="5">
        <v>2</v>
      </c>
      <c r="TO32" s="5">
        <v>1</v>
      </c>
      <c r="TP32" s="5">
        <v>4</v>
      </c>
      <c r="TQ32" s="5">
        <v>2</v>
      </c>
      <c r="TR32" s="5">
        <v>2</v>
      </c>
      <c r="TS32" s="5">
        <v>4</v>
      </c>
      <c r="TT32" s="5">
        <v>4</v>
      </c>
      <c r="TU32" s="5">
        <v>1</v>
      </c>
      <c r="TV32" s="5">
        <v>2</v>
      </c>
      <c r="TW32" s="7">
        <v>1</v>
      </c>
      <c r="TX32" s="4">
        <f t="shared" ref="TX32:TX35" si="46">TY32*((3*TZ32)+(2*UA32)+UB32+UC32+UD32+UE32+UF32+UG32+UH32+UI32)</f>
        <v>30</v>
      </c>
      <c r="TY32" s="5">
        <v>1</v>
      </c>
      <c r="TZ32" s="5">
        <v>2</v>
      </c>
      <c r="UA32" s="5">
        <v>2</v>
      </c>
      <c r="UB32" s="5">
        <v>2</v>
      </c>
      <c r="UC32" s="5">
        <v>2</v>
      </c>
      <c r="UD32" s="5">
        <v>2</v>
      </c>
      <c r="UE32" s="5">
        <v>2</v>
      </c>
      <c r="UF32" s="5">
        <v>4</v>
      </c>
      <c r="UG32" s="5">
        <v>4</v>
      </c>
      <c r="UH32" s="5">
        <v>2</v>
      </c>
      <c r="UI32" s="7">
        <v>2</v>
      </c>
      <c r="UJ32" s="75"/>
    </row>
    <row r="33" spans="1:556" s="9" customFormat="1" ht="15" customHeight="1" x14ac:dyDescent="0.25">
      <c r="A33" s="146"/>
      <c r="B33" s="149"/>
      <c r="C33" s="122" t="s">
        <v>57</v>
      </c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4"/>
      <c r="O33" s="63">
        <v>100</v>
      </c>
      <c r="P33" s="4">
        <f t="shared" si="0"/>
        <v>-36</v>
      </c>
      <c r="Q33" s="5">
        <v>-1</v>
      </c>
      <c r="R33" s="6">
        <v>2</v>
      </c>
      <c r="S33" s="6">
        <v>2</v>
      </c>
      <c r="T33" s="6">
        <v>4</v>
      </c>
      <c r="U33" s="6">
        <v>4</v>
      </c>
      <c r="V33" s="6">
        <v>4</v>
      </c>
      <c r="W33" s="6">
        <v>1</v>
      </c>
      <c r="X33" s="6">
        <v>2</v>
      </c>
      <c r="Y33" s="6">
        <v>1</v>
      </c>
      <c r="Z33" s="5">
        <v>2</v>
      </c>
      <c r="AA33" s="7">
        <v>8</v>
      </c>
      <c r="AB33" s="4">
        <f t="shared" si="1"/>
        <v>-32</v>
      </c>
      <c r="AC33" s="5">
        <v>-1</v>
      </c>
      <c r="AD33" s="5">
        <v>4</v>
      </c>
      <c r="AE33" s="5">
        <v>2</v>
      </c>
      <c r="AF33" s="5">
        <v>1</v>
      </c>
      <c r="AG33" s="5">
        <v>2</v>
      </c>
      <c r="AH33" s="5">
        <v>1</v>
      </c>
      <c r="AI33" s="5">
        <v>4</v>
      </c>
      <c r="AJ33" s="5">
        <v>4</v>
      </c>
      <c r="AK33" s="5">
        <v>1</v>
      </c>
      <c r="AL33" s="5">
        <v>2</v>
      </c>
      <c r="AM33" s="28">
        <v>1</v>
      </c>
      <c r="AN33" s="4">
        <f t="shared" si="2"/>
        <v>28</v>
      </c>
      <c r="AO33" s="5">
        <v>1</v>
      </c>
      <c r="AP33" s="5">
        <v>2</v>
      </c>
      <c r="AQ33" s="5">
        <v>2</v>
      </c>
      <c r="AR33" s="5">
        <v>2</v>
      </c>
      <c r="AS33" s="5">
        <v>2</v>
      </c>
      <c r="AT33" s="5">
        <v>4</v>
      </c>
      <c r="AU33" s="5">
        <v>2</v>
      </c>
      <c r="AV33" s="5">
        <v>1</v>
      </c>
      <c r="AW33" s="5">
        <v>1</v>
      </c>
      <c r="AX33" s="5">
        <v>2</v>
      </c>
      <c r="AY33" s="28">
        <v>4</v>
      </c>
      <c r="AZ33" s="4">
        <f t="shared" si="3"/>
        <v>-21</v>
      </c>
      <c r="BA33" s="5">
        <v>-1</v>
      </c>
      <c r="BB33" s="5">
        <v>2</v>
      </c>
      <c r="BC33" s="5">
        <v>2</v>
      </c>
      <c r="BD33" s="5">
        <v>1</v>
      </c>
      <c r="BE33" s="5">
        <v>1</v>
      </c>
      <c r="BF33" s="5">
        <v>2</v>
      </c>
      <c r="BG33" s="5">
        <v>2</v>
      </c>
      <c r="BH33" s="5">
        <v>1</v>
      </c>
      <c r="BI33" s="5">
        <v>1</v>
      </c>
      <c r="BJ33" s="5">
        <v>1</v>
      </c>
      <c r="BK33" s="28">
        <v>2</v>
      </c>
      <c r="BL33" s="38">
        <f t="shared" si="4"/>
        <v>20</v>
      </c>
      <c r="BM33" s="5">
        <v>1</v>
      </c>
      <c r="BN33" s="5">
        <v>2</v>
      </c>
      <c r="BO33" s="8">
        <v>1</v>
      </c>
      <c r="BP33" s="5">
        <v>4</v>
      </c>
      <c r="BQ33" s="5">
        <v>1</v>
      </c>
      <c r="BR33" s="5">
        <v>2</v>
      </c>
      <c r="BS33" s="5">
        <v>1</v>
      </c>
      <c r="BT33" s="5">
        <v>1</v>
      </c>
      <c r="BU33" s="5">
        <v>1</v>
      </c>
      <c r="BV33" s="5">
        <v>1</v>
      </c>
      <c r="BW33" s="7">
        <v>1</v>
      </c>
      <c r="BX33" s="4">
        <f t="shared" si="5"/>
        <v>33</v>
      </c>
      <c r="BY33" s="5">
        <v>1</v>
      </c>
      <c r="BZ33" s="5">
        <v>4</v>
      </c>
      <c r="CA33" s="5">
        <v>1</v>
      </c>
      <c r="CB33" s="5">
        <v>4</v>
      </c>
      <c r="CC33" s="5">
        <v>2</v>
      </c>
      <c r="CD33" s="5">
        <v>1</v>
      </c>
      <c r="CE33" s="5">
        <v>4</v>
      </c>
      <c r="CF33" s="5">
        <v>4</v>
      </c>
      <c r="CG33" s="5">
        <v>1</v>
      </c>
      <c r="CH33" s="5">
        <v>1</v>
      </c>
      <c r="CI33" s="7">
        <v>2</v>
      </c>
      <c r="CJ33" s="4">
        <f t="shared" si="6"/>
        <v>-28</v>
      </c>
      <c r="CK33" s="5">
        <v>-1</v>
      </c>
      <c r="CL33" s="5">
        <v>2</v>
      </c>
      <c r="CM33" s="5">
        <v>2</v>
      </c>
      <c r="CN33" s="5">
        <v>2</v>
      </c>
      <c r="CO33" s="5">
        <v>1</v>
      </c>
      <c r="CP33" s="5">
        <v>1</v>
      </c>
      <c r="CQ33" s="5">
        <v>2</v>
      </c>
      <c r="CR33" s="5">
        <v>4</v>
      </c>
      <c r="CS33" s="5">
        <v>4</v>
      </c>
      <c r="CT33" s="5">
        <v>2</v>
      </c>
      <c r="CU33" s="7">
        <v>2</v>
      </c>
      <c r="CV33" s="4">
        <f t="shared" si="7"/>
        <v>-36</v>
      </c>
      <c r="CW33" s="5">
        <v>-1</v>
      </c>
      <c r="CX33" s="6">
        <v>2</v>
      </c>
      <c r="CY33" s="6">
        <v>2</v>
      </c>
      <c r="CZ33" s="6">
        <v>4</v>
      </c>
      <c r="DA33" s="6">
        <v>4</v>
      </c>
      <c r="DB33" s="6">
        <v>4</v>
      </c>
      <c r="DC33" s="6">
        <v>1</v>
      </c>
      <c r="DD33" s="6">
        <v>2</v>
      </c>
      <c r="DE33" s="6">
        <v>1</v>
      </c>
      <c r="DF33" s="5">
        <v>2</v>
      </c>
      <c r="DG33" s="7">
        <v>8</v>
      </c>
      <c r="DH33" s="4">
        <f t="shared" si="8"/>
        <v>-32</v>
      </c>
      <c r="DI33" s="5">
        <v>-1</v>
      </c>
      <c r="DJ33" s="5">
        <v>4</v>
      </c>
      <c r="DK33" s="5">
        <v>2</v>
      </c>
      <c r="DL33" s="5">
        <v>1</v>
      </c>
      <c r="DM33" s="5">
        <v>2</v>
      </c>
      <c r="DN33" s="5">
        <v>1</v>
      </c>
      <c r="DO33" s="5">
        <v>4</v>
      </c>
      <c r="DP33" s="5">
        <v>4</v>
      </c>
      <c r="DQ33" s="5">
        <v>1</v>
      </c>
      <c r="DR33" s="5">
        <v>2</v>
      </c>
      <c r="DS33" s="7">
        <v>1</v>
      </c>
      <c r="DT33" s="4">
        <f t="shared" si="9"/>
        <v>-32</v>
      </c>
      <c r="DU33" s="5">
        <v>-1</v>
      </c>
      <c r="DV33" s="5">
        <v>2</v>
      </c>
      <c r="DW33" s="5">
        <v>2</v>
      </c>
      <c r="DX33" s="5">
        <v>2</v>
      </c>
      <c r="DY33" s="5">
        <v>2</v>
      </c>
      <c r="DZ33" s="5">
        <v>2</v>
      </c>
      <c r="EA33" s="5">
        <v>2</v>
      </c>
      <c r="EB33" s="5">
        <v>4</v>
      </c>
      <c r="EC33" s="5">
        <v>4</v>
      </c>
      <c r="ED33" s="5">
        <v>4</v>
      </c>
      <c r="EE33" s="7">
        <v>2</v>
      </c>
      <c r="EF33" s="4">
        <f t="shared" si="10"/>
        <v>-27</v>
      </c>
      <c r="EG33" s="5">
        <v>-1</v>
      </c>
      <c r="EH33" s="5">
        <v>2</v>
      </c>
      <c r="EI33" s="5">
        <v>2</v>
      </c>
      <c r="EJ33" s="5">
        <v>1</v>
      </c>
      <c r="EK33" s="5">
        <v>2</v>
      </c>
      <c r="EL33" s="5">
        <v>4</v>
      </c>
      <c r="EM33" s="5">
        <v>2</v>
      </c>
      <c r="EN33" s="5">
        <v>1</v>
      </c>
      <c r="EO33" s="5">
        <v>4</v>
      </c>
      <c r="EP33" s="5">
        <v>1</v>
      </c>
      <c r="EQ33" s="7">
        <v>2</v>
      </c>
      <c r="ER33" s="4">
        <f t="shared" si="11"/>
        <v>33</v>
      </c>
      <c r="ES33" s="5">
        <v>1</v>
      </c>
      <c r="ET33" s="5">
        <v>4</v>
      </c>
      <c r="EU33" s="5">
        <v>1</v>
      </c>
      <c r="EV33" s="5">
        <v>4</v>
      </c>
      <c r="EW33" s="5">
        <v>2</v>
      </c>
      <c r="EX33" s="5">
        <v>1</v>
      </c>
      <c r="EY33" s="5">
        <v>4</v>
      </c>
      <c r="EZ33" s="5">
        <v>4</v>
      </c>
      <c r="FA33" s="5">
        <v>1</v>
      </c>
      <c r="FB33" s="5">
        <v>1</v>
      </c>
      <c r="FC33" s="7">
        <v>2</v>
      </c>
      <c r="FD33" s="4">
        <f t="shared" si="12"/>
        <v>-25</v>
      </c>
      <c r="FE33" s="5">
        <v>-1</v>
      </c>
      <c r="FF33" s="5">
        <v>2</v>
      </c>
      <c r="FG33" s="5">
        <v>2</v>
      </c>
      <c r="FH33" s="5">
        <v>2</v>
      </c>
      <c r="FI33" s="5">
        <v>2</v>
      </c>
      <c r="FJ33" s="5">
        <v>2</v>
      </c>
      <c r="FK33" s="5">
        <v>1</v>
      </c>
      <c r="FL33" s="5">
        <v>1</v>
      </c>
      <c r="FM33" s="5">
        <v>4</v>
      </c>
      <c r="FN33" s="5">
        <v>1</v>
      </c>
      <c r="FO33" s="7">
        <v>2</v>
      </c>
      <c r="FP33" s="4">
        <f t="shared" si="13"/>
        <v>-31</v>
      </c>
      <c r="FQ33" s="5">
        <v>-1</v>
      </c>
      <c r="FR33" s="5">
        <v>4</v>
      </c>
      <c r="FS33" s="5">
        <v>2</v>
      </c>
      <c r="FT33" s="5">
        <v>2</v>
      </c>
      <c r="FU33" s="5">
        <v>2</v>
      </c>
      <c r="FV33" s="5">
        <v>2</v>
      </c>
      <c r="FW33" s="5">
        <v>4</v>
      </c>
      <c r="FX33" s="5">
        <v>1</v>
      </c>
      <c r="FY33" s="5">
        <v>1</v>
      </c>
      <c r="FZ33" s="5">
        <v>1</v>
      </c>
      <c r="GA33" s="7">
        <v>2</v>
      </c>
      <c r="GB33" s="4">
        <f t="shared" si="14"/>
        <v>-21</v>
      </c>
      <c r="GC33" s="5">
        <v>-1</v>
      </c>
      <c r="GD33" s="5">
        <v>1</v>
      </c>
      <c r="GE33" s="5">
        <v>1</v>
      </c>
      <c r="GF33" s="5">
        <v>2</v>
      </c>
      <c r="GG33" s="5">
        <v>4</v>
      </c>
      <c r="GH33" s="5">
        <v>4</v>
      </c>
      <c r="GI33" s="5">
        <v>2</v>
      </c>
      <c r="GJ33" s="5">
        <v>1</v>
      </c>
      <c r="GK33" s="5">
        <v>1</v>
      </c>
      <c r="GL33" s="5">
        <v>1</v>
      </c>
      <c r="GM33" s="7">
        <v>1</v>
      </c>
      <c r="GN33" s="4">
        <f t="shared" si="15"/>
        <v>-29</v>
      </c>
      <c r="GO33" s="5">
        <v>-1</v>
      </c>
      <c r="GP33" s="5">
        <v>2</v>
      </c>
      <c r="GQ33" s="5">
        <v>1</v>
      </c>
      <c r="GR33" s="5">
        <v>4</v>
      </c>
      <c r="GS33" s="5">
        <v>1</v>
      </c>
      <c r="GT33" s="5">
        <v>4</v>
      </c>
      <c r="GU33" s="5">
        <v>2</v>
      </c>
      <c r="GV33" s="5">
        <v>4</v>
      </c>
      <c r="GW33" s="5">
        <v>1</v>
      </c>
      <c r="GX33" s="5">
        <v>1</v>
      </c>
      <c r="GY33" s="7">
        <v>4</v>
      </c>
      <c r="GZ33" s="4">
        <f t="shared" si="16"/>
        <v>24</v>
      </c>
      <c r="HA33" s="5">
        <v>1</v>
      </c>
      <c r="HB33" s="5">
        <v>2</v>
      </c>
      <c r="HC33" s="5">
        <v>1</v>
      </c>
      <c r="HD33" s="5">
        <v>4</v>
      </c>
      <c r="HE33" s="5">
        <v>2</v>
      </c>
      <c r="HF33" s="5">
        <v>2</v>
      </c>
      <c r="HG33" s="5">
        <v>2</v>
      </c>
      <c r="HH33" s="5">
        <v>1</v>
      </c>
      <c r="HI33" s="5">
        <v>1</v>
      </c>
      <c r="HJ33" s="5">
        <v>2</v>
      </c>
      <c r="HK33" s="7">
        <v>2</v>
      </c>
      <c r="HL33" s="4">
        <f t="shared" si="17"/>
        <v>-35</v>
      </c>
      <c r="HM33" s="5">
        <v>-1</v>
      </c>
      <c r="HN33" s="5">
        <v>4</v>
      </c>
      <c r="HO33" s="5">
        <v>2</v>
      </c>
      <c r="HP33" s="5">
        <v>2</v>
      </c>
      <c r="HQ33" s="5">
        <v>4</v>
      </c>
      <c r="HR33" s="5">
        <v>4</v>
      </c>
      <c r="HS33" s="5">
        <v>4</v>
      </c>
      <c r="HT33" s="5">
        <v>1</v>
      </c>
      <c r="HU33" s="5">
        <v>1</v>
      </c>
      <c r="HV33" s="5">
        <v>1</v>
      </c>
      <c r="HW33" s="7">
        <v>2</v>
      </c>
      <c r="HX33" s="4">
        <f t="shared" si="18"/>
        <v>22</v>
      </c>
      <c r="HY33" s="5">
        <v>1</v>
      </c>
      <c r="HZ33" s="5">
        <v>1</v>
      </c>
      <c r="IA33" s="5">
        <v>2</v>
      </c>
      <c r="IB33" s="5">
        <v>4</v>
      </c>
      <c r="IC33" s="5">
        <v>1</v>
      </c>
      <c r="ID33" s="5">
        <v>2</v>
      </c>
      <c r="IE33" s="5">
        <v>2</v>
      </c>
      <c r="IF33" s="5">
        <v>1</v>
      </c>
      <c r="IG33" s="5">
        <v>1</v>
      </c>
      <c r="IH33" s="5">
        <v>2</v>
      </c>
      <c r="II33" s="7">
        <v>2</v>
      </c>
      <c r="IJ33" s="4">
        <f t="shared" si="19"/>
        <v>-26</v>
      </c>
      <c r="IK33" s="5">
        <v>-1</v>
      </c>
      <c r="IL33" s="5">
        <v>2</v>
      </c>
      <c r="IM33" s="5">
        <v>2</v>
      </c>
      <c r="IN33" s="5">
        <v>4</v>
      </c>
      <c r="IO33" s="5">
        <v>2</v>
      </c>
      <c r="IP33" s="5">
        <v>2</v>
      </c>
      <c r="IQ33" s="5">
        <v>2</v>
      </c>
      <c r="IR33" s="5">
        <v>1</v>
      </c>
      <c r="IS33" s="5">
        <v>1</v>
      </c>
      <c r="IT33" s="5">
        <v>2</v>
      </c>
      <c r="IU33" s="28">
        <v>2</v>
      </c>
      <c r="IV33" s="4">
        <f t="shared" si="20"/>
        <v>27</v>
      </c>
      <c r="IW33" s="5">
        <v>1</v>
      </c>
      <c r="IX33" s="5">
        <v>1</v>
      </c>
      <c r="IY33" s="5">
        <v>1</v>
      </c>
      <c r="IZ33" s="5">
        <v>1</v>
      </c>
      <c r="JA33" s="5">
        <v>4</v>
      </c>
      <c r="JB33" s="5">
        <v>2</v>
      </c>
      <c r="JC33" s="5">
        <v>1</v>
      </c>
      <c r="JD33" s="5">
        <v>4</v>
      </c>
      <c r="JE33" s="5">
        <v>4</v>
      </c>
      <c r="JF33" s="5">
        <v>2</v>
      </c>
      <c r="JG33" s="28">
        <v>4</v>
      </c>
      <c r="JH33" s="4">
        <f t="shared" si="21"/>
        <v>-19</v>
      </c>
      <c r="JI33" s="5">
        <v>-1</v>
      </c>
      <c r="JJ33" s="5">
        <v>1</v>
      </c>
      <c r="JK33" s="5">
        <v>1</v>
      </c>
      <c r="JL33" s="5">
        <v>2</v>
      </c>
      <c r="JM33" s="5">
        <v>1</v>
      </c>
      <c r="JN33" s="5">
        <v>4</v>
      </c>
      <c r="JO33" s="5">
        <v>1</v>
      </c>
      <c r="JP33" s="5">
        <v>1</v>
      </c>
      <c r="JQ33" s="5">
        <v>1</v>
      </c>
      <c r="JR33" s="5">
        <v>2</v>
      </c>
      <c r="JS33" s="7">
        <v>2</v>
      </c>
      <c r="JT33" s="4">
        <f t="shared" si="22"/>
        <v>-30</v>
      </c>
      <c r="JU33" s="5">
        <v>-1</v>
      </c>
      <c r="JV33" s="5">
        <v>2</v>
      </c>
      <c r="JW33" s="5">
        <v>4</v>
      </c>
      <c r="JX33" s="5">
        <v>4</v>
      </c>
      <c r="JY33" s="5">
        <v>1</v>
      </c>
      <c r="JZ33" s="5">
        <v>4</v>
      </c>
      <c r="KA33" s="5">
        <v>2</v>
      </c>
      <c r="KB33" s="5">
        <v>1</v>
      </c>
      <c r="KC33" s="5">
        <v>1</v>
      </c>
      <c r="KD33" s="5">
        <v>1</v>
      </c>
      <c r="KE33" s="7">
        <v>2</v>
      </c>
      <c r="KF33" s="17">
        <f t="shared" si="23"/>
        <v>-29</v>
      </c>
      <c r="KG33" s="5">
        <v>-1</v>
      </c>
      <c r="KH33" s="5">
        <v>2</v>
      </c>
      <c r="KI33" s="5">
        <v>1</v>
      </c>
      <c r="KJ33" s="5">
        <v>4</v>
      </c>
      <c r="KK33" s="5">
        <v>1</v>
      </c>
      <c r="KL33" s="5">
        <v>4</v>
      </c>
      <c r="KM33" s="5">
        <v>2</v>
      </c>
      <c r="KN33" s="5">
        <v>4</v>
      </c>
      <c r="KO33" s="5">
        <v>1</v>
      </c>
      <c r="KP33" s="5">
        <v>1</v>
      </c>
      <c r="KQ33" s="7">
        <v>4</v>
      </c>
      <c r="KR33" s="4">
        <f t="shared" si="24"/>
        <v>22</v>
      </c>
      <c r="KS33" s="5">
        <v>1</v>
      </c>
      <c r="KT33" s="5">
        <v>1</v>
      </c>
      <c r="KU33" s="5">
        <v>2</v>
      </c>
      <c r="KV33" s="5">
        <v>4</v>
      </c>
      <c r="KW33" s="5">
        <v>1</v>
      </c>
      <c r="KX33" s="5">
        <v>2</v>
      </c>
      <c r="KY33" s="5">
        <v>2</v>
      </c>
      <c r="KZ33" s="5">
        <v>1</v>
      </c>
      <c r="LA33" s="5">
        <v>1</v>
      </c>
      <c r="LB33" s="5">
        <v>2</v>
      </c>
      <c r="LC33" s="7">
        <v>2</v>
      </c>
      <c r="LD33" s="4">
        <f t="shared" si="25"/>
        <v>-26</v>
      </c>
      <c r="LE33" s="5">
        <v>-1</v>
      </c>
      <c r="LF33" s="5">
        <v>2</v>
      </c>
      <c r="LG33" s="5">
        <v>2</v>
      </c>
      <c r="LH33" s="5">
        <v>4</v>
      </c>
      <c r="LI33" s="5">
        <v>2</v>
      </c>
      <c r="LJ33" s="5">
        <v>2</v>
      </c>
      <c r="LK33" s="5">
        <v>2</v>
      </c>
      <c r="LL33" s="5">
        <v>1</v>
      </c>
      <c r="LM33" s="5">
        <v>1</v>
      </c>
      <c r="LN33" s="5">
        <v>2</v>
      </c>
      <c r="LO33" s="7">
        <v>2</v>
      </c>
      <c r="LP33" s="4">
        <f t="shared" si="26"/>
        <v>27</v>
      </c>
      <c r="LQ33" s="5">
        <v>1</v>
      </c>
      <c r="LR33" s="5">
        <v>1</v>
      </c>
      <c r="LS33" s="5">
        <v>1</v>
      </c>
      <c r="LT33" s="5">
        <v>1</v>
      </c>
      <c r="LU33" s="5">
        <v>4</v>
      </c>
      <c r="LV33" s="5">
        <v>2</v>
      </c>
      <c r="LW33" s="5">
        <v>1</v>
      </c>
      <c r="LX33" s="5">
        <v>4</v>
      </c>
      <c r="LY33" s="5">
        <v>4</v>
      </c>
      <c r="LZ33" s="5">
        <v>2</v>
      </c>
      <c r="MA33" s="7">
        <v>4</v>
      </c>
      <c r="MB33" s="4">
        <f t="shared" si="27"/>
        <v>-30</v>
      </c>
      <c r="MC33" s="5">
        <v>-1</v>
      </c>
      <c r="MD33" s="5">
        <v>2</v>
      </c>
      <c r="ME33" s="5">
        <v>4</v>
      </c>
      <c r="MF33" s="5">
        <v>4</v>
      </c>
      <c r="MG33" s="5">
        <v>1</v>
      </c>
      <c r="MH33" s="5">
        <v>4</v>
      </c>
      <c r="MI33" s="5">
        <v>2</v>
      </c>
      <c r="MJ33" s="5">
        <v>1</v>
      </c>
      <c r="MK33" s="5">
        <v>1</v>
      </c>
      <c r="ML33" s="5">
        <v>1</v>
      </c>
      <c r="MM33" s="7">
        <v>2</v>
      </c>
      <c r="MN33" s="4">
        <f t="shared" si="28"/>
        <v>-29</v>
      </c>
      <c r="MO33" s="5">
        <v>-1</v>
      </c>
      <c r="MP33" s="5">
        <v>2</v>
      </c>
      <c r="MQ33" s="5">
        <v>1</v>
      </c>
      <c r="MR33" s="5">
        <v>4</v>
      </c>
      <c r="MS33" s="5">
        <v>1</v>
      </c>
      <c r="MT33" s="5">
        <v>4</v>
      </c>
      <c r="MU33" s="5">
        <v>2</v>
      </c>
      <c r="MV33" s="5">
        <v>4</v>
      </c>
      <c r="MW33" s="5">
        <v>1</v>
      </c>
      <c r="MX33" s="5">
        <v>1</v>
      </c>
      <c r="MY33" s="7">
        <v>4</v>
      </c>
      <c r="MZ33" s="4">
        <f t="shared" si="29"/>
        <v>22</v>
      </c>
      <c r="NA33" s="5">
        <v>1</v>
      </c>
      <c r="NB33" s="5">
        <v>1</v>
      </c>
      <c r="NC33" s="5">
        <v>2</v>
      </c>
      <c r="ND33" s="5">
        <v>4</v>
      </c>
      <c r="NE33" s="5">
        <v>1</v>
      </c>
      <c r="NF33" s="5">
        <v>2</v>
      </c>
      <c r="NG33" s="5">
        <v>2</v>
      </c>
      <c r="NH33" s="5">
        <v>1</v>
      </c>
      <c r="NI33" s="5">
        <v>1</v>
      </c>
      <c r="NJ33" s="5">
        <v>2</v>
      </c>
      <c r="NK33" s="7">
        <v>2</v>
      </c>
      <c r="NL33" s="4">
        <f t="shared" si="30"/>
        <v>36</v>
      </c>
      <c r="NM33" s="5">
        <v>1</v>
      </c>
      <c r="NN33" s="5">
        <v>2</v>
      </c>
      <c r="NO33" s="5">
        <v>2</v>
      </c>
      <c r="NP33" s="5">
        <v>4</v>
      </c>
      <c r="NQ33" s="5">
        <v>2</v>
      </c>
      <c r="NR33" s="5">
        <v>2</v>
      </c>
      <c r="NS33" s="5">
        <v>2</v>
      </c>
      <c r="NT33" s="5">
        <v>4</v>
      </c>
      <c r="NU33" s="5">
        <v>4</v>
      </c>
      <c r="NV33" s="5">
        <v>4</v>
      </c>
      <c r="NW33" s="28">
        <v>4</v>
      </c>
      <c r="NX33" s="4">
        <f>NY33*((3*NZ33)+(2*OA33)+OB33+OC33+OD33+OE33+OF33+OG33+OH33+OI33)</f>
        <v>-30</v>
      </c>
      <c r="NY33" s="5">
        <v>-1</v>
      </c>
      <c r="NZ33" s="5">
        <v>2</v>
      </c>
      <c r="OA33" s="5">
        <v>4</v>
      </c>
      <c r="OB33" s="5">
        <v>4</v>
      </c>
      <c r="OC33" s="5">
        <v>1</v>
      </c>
      <c r="OD33" s="5">
        <v>4</v>
      </c>
      <c r="OE33" s="5">
        <v>2</v>
      </c>
      <c r="OF33" s="5">
        <v>1</v>
      </c>
      <c r="OG33" s="5">
        <v>1</v>
      </c>
      <c r="OH33" s="5">
        <v>1</v>
      </c>
      <c r="OI33" s="28">
        <v>2</v>
      </c>
      <c r="OJ33" s="4">
        <f t="shared" si="31"/>
        <v>23</v>
      </c>
      <c r="OK33" s="5">
        <v>1</v>
      </c>
      <c r="OL33" s="5">
        <v>2</v>
      </c>
      <c r="OM33" s="5">
        <v>1</v>
      </c>
      <c r="ON33" s="5">
        <v>4</v>
      </c>
      <c r="OO33" s="5">
        <v>1</v>
      </c>
      <c r="OP33" s="5">
        <v>2</v>
      </c>
      <c r="OQ33" s="5">
        <v>1</v>
      </c>
      <c r="OR33" s="5">
        <v>1</v>
      </c>
      <c r="OS33" s="5">
        <v>1</v>
      </c>
      <c r="OT33" s="5">
        <v>1</v>
      </c>
      <c r="OU33" s="7">
        <v>4</v>
      </c>
      <c r="OV33" s="4">
        <f t="shared" si="32"/>
        <v>-27</v>
      </c>
      <c r="OW33" s="5">
        <v>-1</v>
      </c>
      <c r="OX33" s="5">
        <v>4</v>
      </c>
      <c r="OY33" s="5">
        <v>1</v>
      </c>
      <c r="OZ33" s="5">
        <v>2</v>
      </c>
      <c r="PA33" s="5">
        <v>1</v>
      </c>
      <c r="PB33" s="5">
        <v>2</v>
      </c>
      <c r="PC33" s="5">
        <v>2</v>
      </c>
      <c r="PD33" s="5">
        <v>1</v>
      </c>
      <c r="PE33" s="5">
        <v>1</v>
      </c>
      <c r="PF33" s="5">
        <v>2</v>
      </c>
      <c r="PG33" s="7">
        <v>2</v>
      </c>
      <c r="PH33" s="4">
        <f t="shared" si="33"/>
        <v>-29</v>
      </c>
      <c r="PI33" s="5">
        <v>-1</v>
      </c>
      <c r="PJ33" s="5">
        <v>2</v>
      </c>
      <c r="PK33" s="5">
        <v>1</v>
      </c>
      <c r="PL33" s="5">
        <v>4</v>
      </c>
      <c r="PM33" s="5">
        <v>1</v>
      </c>
      <c r="PN33" s="5">
        <v>4</v>
      </c>
      <c r="PO33" s="5">
        <v>2</v>
      </c>
      <c r="PP33" s="5">
        <v>4</v>
      </c>
      <c r="PQ33" s="5">
        <v>1</v>
      </c>
      <c r="PR33" s="5">
        <v>1</v>
      </c>
      <c r="PS33" s="7">
        <v>4</v>
      </c>
      <c r="PT33" s="4">
        <f t="shared" si="34"/>
        <v>-23</v>
      </c>
      <c r="PU33" s="5">
        <v>-1</v>
      </c>
      <c r="PV33" s="5">
        <v>1</v>
      </c>
      <c r="PW33" s="5">
        <v>1</v>
      </c>
      <c r="PX33" s="5">
        <v>2</v>
      </c>
      <c r="PY33" s="5">
        <v>2</v>
      </c>
      <c r="PZ33" s="5">
        <v>2</v>
      </c>
      <c r="QA33" s="5">
        <v>4</v>
      </c>
      <c r="QB33" s="5">
        <v>1</v>
      </c>
      <c r="QC33" s="5">
        <v>1</v>
      </c>
      <c r="QD33" s="5">
        <v>2</v>
      </c>
      <c r="QE33" s="7">
        <v>4</v>
      </c>
      <c r="QF33" s="4">
        <f t="shared" si="35"/>
        <v>-37</v>
      </c>
      <c r="QG33" s="5">
        <v>-1</v>
      </c>
      <c r="QH33" s="5">
        <v>4</v>
      </c>
      <c r="QI33" s="5">
        <v>1</v>
      </c>
      <c r="QJ33" s="5">
        <v>2</v>
      </c>
      <c r="QK33" s="5">
        <v>2</v>
      </c>
      <c r="QL33" s="5">
        <v>1</v>
      </c>
      <c r="QM33" s="5">
        <v>2</v>
      </c>
      <c r="QN33" s="5">
        <v>4</v>
      </c>
      <c r="QO33" s="5">
        <v>4</v>
      </c>
      <c r="QP33" s="5">
        <v>4</v>
      </c>
      <c r="QQ33" s="7">
        <v>4</v>
      </c>
      <c r="QR33" s="4">
        <f t="shared" si="36"/>
        <v>19</v>
      </c>
      <c r="QS33" s="5">
        <v>1</v>
      </c>
      <c r="QT33" s="5">
        <v>1</v>
      </c>
      <c r="QU33" s="5">
        <v>1</v>
      </c>
      <c r="QV33" s="5">
        <v>1</v>
      </c>
      <c r="QW33" s="5">
        <v>1</v>
      </c>
      <c r="QX33" s="5">
        <v>4</v>
      </c>
      <c r="QY33" s="5">
        <v>1</v>
      </c>
      <c r="QZ33" s="5">
        <v>1</v>
      </c>
      <c r="RA33" s="5">
        <v>1</v>
      </c>
      <c r="RB33" s="5">
        <v>1</v>
      </c>
      <c r="RC33" s="7">
        <v>4</v>
      </c>
      <c r="RD33" s="4">
        <f t="shared" si="37"/>
        <v>24</v>
      </c>
      <c r="RE33" s="5">
        <v>1</v>
      </c>
      <c r="RF33" s="5">
        <v>1</v>
      </c>
      <c r="RG33" s="5">
        <v>1</v>
      </c>
      <c r="RH33" s="5">
        <v>4</v>
      </c>
      <c r="RI33" s="5">
        <v>2</v>
      </c>
      <c r="RJ33" s="5">
        <v>4</v>
      </c>
      <c r="RK33" s="5">
        <v>1</v>
      </c>
      <c r="RL33" s="5">
        <v>1</v>
      </c>
      <c r="RM33" s="5">
        <v>1</v>
      </c>
      <c r="RN33" s="5">
        <v>2</v>
      </c>
      <c r="RO33" s="7">
        <v>4</v>
      </c>
      <c r="RP33" s="4">
        <f t="shared" si="38"/>
        <v>20</v>
      </c>
      <c r="RQ33" s="5">
        <v>1</v>
      </c>
      <c r="RR33" s="5">
        <v>2</v>
      </c>
      <c r="RS33" s="5">
        <v>1</v>
      </c>
      <c r="RT33" s="5">
        <v>4</v>
      </c>
      <c r="RU33" s="5">
        <v>1</v>
      </c>
      <c r="RV33" s="5">
        <v>2</v>
      </c>
      <c r="RW33" s="5">
        <v>1</v>
      </c>
      <c r="RX33" s="5">
        <v>1</v>
      </c>
      <c r="RY33" s="5">
        <v>1</v>
      </c>
      <c r="RZ33" s="5">
        <v>1</v>
      </c>
      <c r="SA33" s="7">
        <v>1</v>
      </c>
      <c r="SB33" s="4">
        <f t="shared" si="39"/>
        <v>21</v>
      </c>
      <c r="SC33" s="5">
        <v>1</v>
      </c>
      <c r="SD33" s="5">
        <v>1</v>
      </c>
      <c r="SE33" s="5">
        <v>1</v>
      </c>
      <c r="SF33" s="5">
        <v>4</v>
      </c>
      <c r="SG33" s="5">
        <v>2</v>
      </c>
      <c r="SH33" s="5">
        <v>2</v>
      </c>
      <c r="SI33" s="5">
        <v>2</v>
      </c>
      <c r="SJ33" s="5">
        <v>1</v>
      </c>
      <c r="SK33" s="5">
        <v>1</v>
      </c>
      <c r="SL33" s="5">
        <v>2</v>
      </c>
      <c r="SM33" s="7">
        <v>2</v>
      </c>
      <c r="SN33" s="4">
        <f t="shared" si="40"/>
        <v>20</v>
      </c>
      <c r="SO33" s="5">
        <v>1</v>
      </c>
      <c r="SP33" s="5">
        <v>1</v>
      </c>
      <c r="SQ33" s="5">
        <v>1</v>
      </c>
      <c r="SR33" s="5">
        <v>4</v>
      </c>
      <c r="SS33" s="5">
        <v>1</v>
      </c>
      <c r="ST33" s="5">
        <v>4</v>
      </c>
      <c r="SU33" s="5">
        <v>1</v>
      </c>
      <c r="SV33" s="5">
        <v>1</v>
      </c>
      <c r="SW33" s="5">
        <v>1</v>
      </c>
      <c r="SX33" s="5">
        <v>1</v>
      </c>
      <c r="SY33" s="7">
        <v>2</v>
      </c>
      <c r="SZ33" s="4">
        <f t="shared" si="41"/>
        <v>23</v>
      </c>
      <c r="TA33" s="5">
        <v>1</v>
      </c>
      <c r="TB33" s="5">
        <v>2</v>
      </c>
      <c r="TC33" s="5">
        <v>1</v>
      </c>
      <c r="TD33" s="5">
        <v>4</v>
      </c>
      <c r="TE33" s="5">
        <v>1</v>
      </c>
      <c r="TF33" s="5">
        <v>2</v>
      </c>
      <c r="TG33" s="5">
        <v>1</v>
      </c>
      <c r="TH33" s="5">
        <v>1</v>
      </c>
      <c r="TI33" s="5">
        <v>1</v>
      </c>
      <c r="TJ33" s="5">
        <v>1</v>
      </c>
      <c r="TK33" s="7">
        <v>4</v>
      </c>
      <c r="TL33" s="4">
        <f t="shared" si="42"/>
        <v>17</v>
      </c>
      <c r="TM33" s="5">
        <v>1</v>
      </c>
      <c r="TN33" s="5">
        <v>1</v>
      </c>
      <c r="TO33" s="5">
        <v>1</v>
      </c>
      <c r="TP33" s="5">
        <v>4</v>
      </c>
      <c r="TQ33" s="5">
        <v>1</v>
      </c>
      <c r="TR33" s="5">
        <v>2</v>
      </c>
      <c r="TS33" s="5">
        <v>1</v>
      </c>
      <c r="TT33" s="5">
        <v>1</v>
      </c>
      <c r="TU33" s="5">
        <v>1</v>
      </c>
      <c r="TV33" s="5">
        <v>1</v>
      </c>
      <c r="TW33" s="7">
        <v>1</v>
      </c>
      <c r="TX33" s="4">
        <f t="shared" si="46"/>
        <v>23</v>
      </c>
      <c r="TY33" s="5">
        <v>1</v>
      </c>
      <c r="TZ33" s="5">
        <v>1</v>
      </c>
      <c r="UA33" s="5">
        <v>1</v>
      </c>
      <c r="UB33" s="5">
        <v>4</v>
      </c>
      <c r="UC33" s="5">
        <v>1</v>
      </c>
      <c r="UD33" s="5">
        <v>4</v>
      </c>
      <c r="UE33" s="5">
        <v>2</v>
      </c>
      <c r="UF33" s="5">
        <v>1</v>
      </c>
      <c r="UG33" s="5">
        <v>4</v>
      </c>
      <c r="UH33" s="5">
        <v>1</v>
      </c>
      <c r="UI33" s="7">
        <v>1</v>
      </c>
      <c r="UJ33" s="75"/>
    </row>
    <row r="34" spans="1:556" s="9" customFormat="1" ht="15" customHeight="1" x14ac:dyDescent="0.25">
      <c r="A34" s="146"/>
      <c r="B34" s="149"/>
      <c r="C34" s="122" t="s">
        <v>58</v>
      </c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4"/>
      <c r="O34" s="63">
        <v>100</v>
      </c>
      <c r="P34" s="4">
        <f t="shared" si="0"/>
        <v>26</v>
      </c>
      <c r="Q34" s="5">
        <v>1</v>
      </c>
      <c r="R34" s="6">
        <v>1</v>
      </c>
      <c r="S34" s="6">
        <v>4</v>
      </c>
      <c r="T34" s="6">
        <v>2</v>
      </c>
      <c r="U34" s="6">
        <v>4</v>
      </c>
      <c r="V34" s="6">
        <v>2</v>
      </c>
      <c r="W34" s="6">
        <v>2</v>
      </c>
      <c r="X34" s="6">
        <v>1</v>
      </c>
      <c r="Y34" s="6">
        <v>1</v>
      </c>
      <c r="Z34" s="5">
        <v>2</v>
      </c>
      <c r="AA34" s="7">
        <v>1</v>
      </c>
      <c r="AB34" s="4">
        <f t="shared" si="1"/>
        <v>23</v>
      </c>
      <c r="AC34" s="5">
        <v>1</v>
      </c>
      <c r="AD34" s="5">
        <v>1</v>
      </c>
      <c r="AE34" s="5">
        <v>2</v>
      </c>
      <c r="AF34" s="5">
        <v>4</v>
      </c>
      <c r="AG34" s="5">
        <v>2</v>
      </c>
      <c r="AH34" s="5">
        <v>1</v>
      </c>
      <c r="AI34" s="5">
        <v>2</v>
      </c>
      <c r="AJ34" s="5">
        <v>1</v>
      </c>
      <c r="AK34" s="5">
        <v>1</v>
      </c>
      <c r="AL34" s="5">
        <v>4</v>
      </c>
      <c r="AM34" s="28">
        <v>1</v>
      </c>
      <c r="AN34" s="4">
        <f t="shared" si="2"/>
        <v>21</v>
      </c>
      <c r="AO34" s="5">
        <v>1</v>
      </c>
      <c r="AP34" s="5">
        <v>1</v>
      </c>
      <c r="AQ34" s="5">
        <v>1</v>
      </c>
      <c r="AR34" s="5">
        <v>2</v>
      </c>
      <c r="AS34" s="5">
        <v>2</v>
      </c>
      <c r="AT34" s="5">
        <v>1</v>
      </c>
      <c r="AU34" s="5">
        <v>2</v>
      </c>
      <c r="AV34" s="5">
        <v>1</v>
      </c>
      <c r="AW34" s="5">
        <v>4</v>
      </c>
      <c r="AX34" s="5">
        <v>2</v>
      </c>
      <c r="AY34" s="28">
        <v>2</v>
      </c>
      <c r="AZ34" s="4">
        <f t="shared" si="3"/>
        <v>16</v>
      </c>
      <c r="BA34" s="5">
        <v>1</v>
      </c>
      <c r="BB34" s="5">
        <v>1</v>
      </c>
      <c r="BC34" s="5">
        <v>2</v>
      </c>
      <c r="BD34" s="5">
        <v>1</v>
      </c>
      <c r="BE34" s="5">
        <v>1</v>
      </c>
      <c r="BF34" s="5">
        <v>1</v>
      </c>
      <c r="BG34" s="5">
        <v>1</v>
      </c>
      <c r="BH34" s="5">
        <v>1</v>
      </c>
      <c r="BI34" s="5">
        <v>1</v>
      </c>
      <c r="BJ34" s="5">
        <v>1</v>
      </c>
      <c r="BK34" s="28">
        <v>2</v>
      </c>
      <c r="BL34" s="38">
        <f t="shared" si="4"/>
        <v>25</v>
      </c>
      <c r="BM34" s="5">
        <v>1</v>
      </c>
      <c r="BN34" s="5">
        <v>2</v>
      </c>
      <c r="BO34" s="8">
        <v>2</v>
      </c>
      <c r="BP34" s="5">
        <v>4</v>
      </c>
      <c r="BQ34" s="5">
        <v>4</v>
      </c>
      <c r="BR34" s="5">
        <v>1</v>
      </c>
      <c r="BS34" s="5">
        <v>2</v>
      </c>
      <c r="BT34" s="5">
        <v>1</v>
      </c>
      <c r="BU34" s="5">
        <v>1</v>
      </c>
      <c r="BV34" s="5">
        <v>1</v>
      </c>
      <c r="BW34" s="7">
        <v>1</v>
      </c>
      <c r="BX34" s="4">
        <f t="shared" si="5"/>
        <v>20</v>
      </c>
      <c r="BY34" s="5">
        <v>1</v>
      </c>
      <c r="BZ34" s="5">
        <v>2</v>
      </c>
      <c r="CA34" s="5">
        <v>1</v>
      </c>
      <c r="CB34" s="5">
        <v>4</v>
      </c>
      <c r="CC34" s="5">
        <v>1</v>
      </c>
      <c r="CD34" s="5">
        <v>1</v>
      </c>
      <c r="CE34" s="5">
        <v>1</v>
      </c>
      <c r="CF34" s="5">
        <v>1</v>
      </c>
      <c r="CG34" s="5">
        <v>1</v>
      </c>
      <c r="CH34" s="5">
        <v>1</v>
      </c>
      <c r="CI34" s="7">
        <v>2</v>
      </c>
      <c r="CJ34" s="4">
        <f t="shared" si="6"/>
        <v>-34</v>
      </c>
      <c r="CK34" s="5">
        <v>-1</v>
      </c>
      <c r="CL34" s="5">
        <v>4</v>
      </c>
      <c r="CM34" s="5">
        <v>2</v>
      </c>
      <c r="CN34" s="5">
        <v>4</v>
      </c>
      <c r="CO34" s="5">
        <v>2</v>
      </c>
      <c r="CP34" s="5">
        <v>1</v>
      </c>
      <c r="CQ34" s="5">
        <v>2</v>
      </c>
      <c r="CR34" s="5">
        <v>4</v>
      </c>
      <c r="CS34" s="5">
        <v>1</v>
      </c>
      <c r="CT34" s="5">
        <v>2</v>
      </c>
      <c r="CU34" s="7">
        <v>2</v>
      </c>
      <c r="CV34" s="4">
        <f t="shared" si="7"/>
        <v>26</v>
      </c>
      <c r="CW34" s="5">
        <v>1</v>
      </c>
      <c r="CX34" s="6">
        <v>1</v>
      </c>
      <c r="CY34" s="6">
        <v>4</v>
      </c>
      <c r="CZ34" s="6">
        <v>2</v>
      </c>
      <c r="DA34" s="6">
        <v>4</v>
      </c>
      <c r="DB34" s="6">
        <v>2</v>
      </c>
      <c r="DC34" s="6">
        <v>2</v>
      </c>
      <c r="DD34" s="6">
        <v>1</v>
      </c>
      <c r="DE34" s="6">
        <v>1</v>
      </c>
      <c r="DF34" s="5">
        <v>2</v>
      </c>
      <c r="DG34" s="7">
        <v>1</v>
      </c>
      <c r="DH34" s="4">
        <f t="shared" si="8"/>
        <v>23</v>
      </c>
      <c r="DI34" s="5">
        <v>1</v>
      </c>
      <c r="DJ34" s="5">
        <v>1</v>
      </c>
      <c r="DK34" s="5">
        <v>2</v>
      </c>
      <c r="DL34" s="5">
        <v>4</v>
      </c>
      <c r="DM34" s="5">
        <v>2</v>
      </c>
      <c r="DN34" s="5">
        <v>1</v>
      </c>
      <c r="DO34" s="5">
        <v>2</v>
      </c>
      <c r="DP34" s="5">
        <v>1</v>
      </c>
      <c r="DQ34" s="5">
        <v>1</v>
      </c>
      <c r="DR34" s="5">
        <v>4</v>
      </c>
      <c r="DS34" s="7">
        <v>1</v>
      </c>
      <c r="DT34" s="4">
        <f t="shared" si="9"/>
        <v>19</v>
      </c>
      <c r="DU34" s="5">
        <v>1</v>
      </c>
      <c r="DV34" s="5">
        <v>1</v>
      </c>
      <c r="DW34" s="5">
        <v>2</v>
      </c>
      <c r="DX34" s="5">
        <v>1</v>
      </c>
      <c r="DY34" s="5">
        <v>2</v>
      </c>
      <c r="DZ34" s="5">
        <v>1</v>
      </c>
      <c r="EA34" s="5">
        <v>2</v>
      </c>
      <c r="EB34" s="5">
        <v>1</v>
      </c>
      <c r="EC34" s="5">
        <v>1</v>
      </c>
      <c r="ED34" s="5">
        <v>2</v>
      </c>
      <c r="EE34" s="7">
        <v>2</v>
      </c>
      <c r="EF34" s="4">
        <f t="shared" si="10"/>
        <v>20</v>
      </c>
      <c r="EG34" s="5">
        <v>1</v>
      </c>
      <c r="EH34" s="5">
        <v>2</v>
      </c>
      <c r="EI34" s="5">
        <v>1</v>
      </c>
      <c r="EJ34" s="5">
        <v>2</v>
      </c>
      <c r="EK34" s="5">
        <v>2</v>
      </c>
      <c r="EL34" s="5">
        <v>2</v>
      </c>
      <c r="EM34" s="5">
        <v>1</v>
      </c>
      <c r="EN34" s="5">
        <v>1</v>
      </c>
      <c r="EO34" s="5">
        <v>1</v>
      </c>
      <c r="EP34" s="5">
        <v>1</v>
      </c>
      <c r="EQ34" s="7">
        <v>2</v>
      </c>
      <c r="ER34" s="4">
        <f t="shared" si="11"/>
        <v>20</v>
      </c>
      <c r="ES34" s="5">
        <v>1</v>
      </c>
      <c r="ET34" s="5">
        <v>2</v>
      </c>
      <c r="EU34" s="5">
        <v>1</v>
      </c>
      <c r="EV34" s="5">
        <v>4</v>
      </c>
      <c r="EW34" s="5">
        <v>1</v>
      </c>
      <c r="EX34" s="5">
        <v>1</v>
      </c>
      <c r="EY34" s="5">
        <v>1</v>
      </c>
      <c r="EZ34" s="5">
        <v>1</v>
      </c>
      <c r="FA34" s="5">
        <v>1</v>
      </c>
      <c r="FB34" s="5">
        <v>1</v>
      </c>
      <c r="FC34" s="7">
        <v>2</v>
      </c>
      <c r="FD34" s="4">
        <f t="shared" si="12"/>
        <v>-20</v>
      </c>
      <c r="FE34" s="5">
        <v>-1</v>
      </c>
      <c r="FF34" s="5">
        <v>1</v>
      </c>
      <c r="FG34" s="5">
        <v>2</v>
      </c>
      <c r="FH34" s="5">
        <v>1</v>
      </c>
      <c r="FI34" s="5">
        <v>1</v>
      </c>
      <c r="FJ34" s="5">
        <v>2</v>
      </c>
      <c r="FK34" s="5">
        <v>1</v>
      </c>
      <c r="FL34" s="5">
        <v>4</v>
      </c>
      <c r="FM34" s="5">
        <v>1</v>
      </c>
      <c r="FN34" s="5">
        <v>1</v>
      </c>
      <c r="FO34" s="7">
        <v>2</v>
      </c>
      <c r="FP34" s="4">
        <f t="shared" si="13"/>
        <v>20</v>
      </c>
      <c r="FQ34" s="5">
        <v>1</v>
      </c>
      <c r="FR34" s="5">
        <v>1</v>
      </c>
      <c r="FS34" s="5">
        <v>2</v>
      </c>
      <c r="FT34" s="5">
        <v>2</v>
      </c>
      <c r="FU34" s="5">
        <v>2</v>
      </c>
      <c r="FV34" s="5">
        <v>2</v>
      </c>
      <c r="FW34" s="5">
        <v>2</v>
      </c>
      <c r="FX34" s="5">
        <v>1</v>
      </c>
      <c r="FY34" s="5">
        <v>1</v>
      </c>
      <c r="FZ34" s="5">
        <v>1</v>
      </c>
      <c r="GA34" s="7">
        <v>2</v>
      </c>
      <c r="GB34" s="4">
        <f t="shared" si="14"/>
        <v>18</v>
      </c>
      <c r="GC34" s="5">
        <v>1</v>
      </c>
      <c r="GD34" s="5">
        <v>2</v>
      </c>
      <c r="GE34" s="5">
        <v>1</v>
      </c>
      <c r="GF34" s="5">
        <v>2</v>
      </c>
      <c r="GG34" s="5">
        <v>2</v>
      </c>
      <c r="GH34" s="5">
        <v>1</v>
      </c>
      <c r="GI34" s="5">
        <v>1</v>
      </c>
      <c r="GJ34" s="5">
        <v>1</v>
      </c>
      <c r="GK34" s="5">
        <v>1</v>
      </c>
      <c r="GL34" s="5">
        <v>1</v>
      </c>
      <c r="GM34" s="7">
        <v>1</v>
      </c>
      <c r="GN34" s="4">
        <f t="shared" si="15"/>
        <v>28</v>
      </c>
      <c r="GO34" s="5">
        <v>1</v>
      </c>
      <c r="GP34" s="5">
        <v>2</v>
      </c>
      <c r="GQ34" s="5">
        <v>1</v>
      </c>
      <c r="GR34" s="5">
        <v>2</v>
      </c>
      <c r="GS34" s="5">
        <v>1</v>
      </c>
      <c r="GT34" s="5">
        <v>2</v>
      </c>
      <c r="GU34" s="5">
        <v>2</v>
      </c>
      <c r="GV34" s="5">
        <v>4</v>
      </c>
      <c r="GW34" s="5">
        <v>4</v>
      </c>
      <c r="GX34" s="5">
        <v>1</v>
      </c>
      <c r="GY34" s="7">
        <v>4</v>
      </c>
      <c r="GZ34" s="4">
        <f t="shared" si="16"/>
        <v>28</v>
      </c>
      <c r="HA34" s="5">
        <v>1</v>
      </c>
      <c r="HB34" s="5">
        <v>1</v>
      </c>
      <c r="HC34" s="5">
        <v>2</v>
      </c>
      <c r="HD34" s="5">
        <v>4</v>
      </c>
      <c r="HE34" s="5">
        <v>2</v>
      </c>
      <c r="HF34" s="5">
        <v>2</v>
      </c>
      <c r="HG34" s="5">
        <v>4</v>
      </c>
      <c r="HH34" s="5">
        <v>4</v>
      </c>
      <c r="HI34" s="5">
        <v>1</v>
      </c>
      <c r="HJ34" s="5">
        <v>2</v>
      </c>
      <c r="HK34" s="7">
        <v>2</v>
      </c>
      <c r="HL34" s="4">
        <f t="shared" si="17"/>
        <v>-35</v>
      </c>
      <c r="HM34" s="5">
        <v>-1</v>
      </c>
      <c r="HN34" s="5">
        <v>2</v>
      </c>
      <c r="HO34" s="5">
        <v>2</v>
      </c>
      <c r="HP34" s="5">
        <v>4</v>
      </c>
      <c r="HQ34" s="5">
        <v>4</v>
      </c>
      <c r="HR34" s="5">
        <v>4</v>
      </c>
      <c r="HS34" s="5">
        <v>4</v>
      </c>
      <c r="HT34" s="5">
        <v>1</v>
      </c>
      <c r="HU34" s="5">
        <v>4</v>
      </c>
      <c r="HV34" s="5">
        <v>2</v>
      </c>
      <c r="HW34" s="7">
        <v>2</v>
      </c>
      <c r="HX34" s="4">
        <f t="shared" si="18"/>
        <v>23</v>
      </c>
      <c r="HY34" s="5">
        <v>1</v>
      </c>
      <c r="HZ34" s="5">
        <v>2</v>
      </c>
      <c r="IA34" s="5">
        <v>2</v>
      </c>
      <c r="IB34" s="5">
        <v>2</v>
      </c>
      <c r="IC34" s="5">
        <v>1</v>
      </c>
      <c r="ID34" s="5">
        <v>2</v>
      </c>
      <c r="IE34" s="5">
        <v>2</v>
      </c>
      <c r="IF34" s="5">
        <v>1</v>
      </c>
      <c r="IG34" s="5">
        <v>1</v>
      </c>
      <c r="IH34" s="5">
        <v>2</v>
      </c>
      <c r="II34" s="7">
        <v>2</v>
      </c>
      <c r="IJ34" s="4">
        <f t="shared" si="19"/>
        <v>32</v>
      </c>
      <c r="IK34" s="5">
        <v>1</v>
      </c>
      <c r="IL34" s="5">
        <v>2</v>
      </c>
      <c r="IM34" s="5">
        <v>2</v>
      </c>
      <c r="IN34" s="5">
        <v>4</v>
      </c>
      <c r="IO34" s="5">
        <v>2</v>
      </c>
      <c r="IP34" s="5">
        <v>2</v>
      </c>
      <c r="IQ34" s="5">
        <v>2</v>
      </c>
      <c r="IR34" s="5">
        <v>4</v>
      </c>
      <c r="IS34" s="5">
        <v>4</v>
      </c>
      <c r="IT34" s="5">
        <v>2</v>
      </c>
      <c r="IU34" s="28">
        <v>2</v>
      </c>
      <c r="IV34" s="4">
        <f t="shared" si="20"/>
        <v>-35</v>
      </c>
      <c r="IW34" s="5">
        <v>-1</v>
      </c>
      <c r="IX34" s="5">
        <v>1</v>
      </c>
      <c r="IY34" s="5">
        <v>2</v>
      </c>
      <c r="IZ34" s="5">
        <v>4</v>
      </c>
      <c r="JA34" s="5">
        <v>4</v>
      </c>
      <c r="JB34" s="5">
        <v>2</v>
      </c>
      <c r="JC34" s="5">
        <v>4</v>
      </c>
      <c r="JD34" s="5">
        <v>4</v>
      </c>
      <c r="JE34" s="5">
        <v>4</v>
      </c>
      <c r="JF34" s="5">
        <v>4</v>
      </c>
      <c r="JG34" s="28">
        <v>2</v>
      </c>
      <c r="JH34" s="4">
        <f t="shared" si="21"/>
        <v>-31</v>
      </c>
      <c r="JI34" s="5">
        <v>-1</v>
      </c>
      <c r="JJ34" s="5">
        <v>2</v>
      </c>
      <c r="JK34" s="5">
        <v>1</v>
      </c>
      <c r="JL34" s="5">
        <v>2</v>
      </c>
      <c r="JM34" s="5">
        <v>2</v>
      </c>
      <c r="JN34" s="5">
        <v>4</v>
      </c>
      <c r="JO34" s="5">
        <v>1</v>
      </c>
      <c r="JP34" s="5">
        <v>4</v>
      </c>
      <c r="JQ34" s="5">
        <v>4</v>
      </c>
      <c r="JR34" s="5">
        <v>4</v>
      </c>
      <c r="JS34" s="7">
        <v>2</v>
      </c>
      <c r="JT34" s="4">
        <f t="shared" si="22"/>
        <v>21</v>
      </c>
      <c r="JU34" s="5">
        <v>1</v>
      </c>
      <c r="JV34" s="5">
        <v>2</v>
      </c>
      <c r="JW34" s="5">
        <v>1</v>
      </c>
      <c r="JX34" s="5">
        <v>4</v>
      </c>
      <c r="JY34" s="5">
        <v>1</v>
      </c>
      <c r="JZ34" s="5">
        <v>2</v>
      </c>
      <c r="KA34" s="5">
        <v>1</v>
      </c>
      <c r="KB34" s="5">
        <v>1</v>
      </c>
      <c r="KC34" s="5">
        <v>1</v>
      </c>
      <c r="KD34" s="5">
        <v>1</v>
      </c>
      <c r="KE34" s="7">
        <v>2</v>
      </c>
      <c r="KF34" s="17">
        <f t="shared" si="23"/>
        <v>28</v>
      </c>
      <c r="KG34" s="5">
        <v>1</v>
      </c>
      <c r="KH34" s="5">
        <v>2</v>
      </c>
      <c r="KI34" s="5">
        <v>1</v>
      </c>
      <c r="KJ34" s="5">
        <v>2</v>
      </c>
      <c r="KK34" s="5">
        <v>1</v>
      </c>
      <c r="KL34" s="5">
        <v>2</v>
      </c>
      <c r="KM34" s="5">
        <v>2</v>
      </c>
      <c r="KN34" s="5">
        <v>4</v>
      </c>
      <c r="KO34" s="5">
        <v>4</v>
      </c>
      <c r="KP34" s="5">
        <v>1</v>
      </c>
      <c r="KQ34" s="7">
        <v>4</v>
      </c>
      <c r="KR34" s="4">
        <f t="shared" si="24"/>
        <v>23</v>
      </c>
      <c r="KS34" s="5">
        <v>1</v>
      </c>
      <c r="KT34" s="5">
        <v>2</v>
      </c>
      <c r="KU34" s="5">
        <v>2</v>
      </c>
      <c r="KV34" s="5">
        <v>2</v>
      </c>
      <c r="KW34" s="5">
        <v>1</v>
      </c>
      <c r="KX34" s="5">
        <v>2</v>
      </c>
      <c r="KY34" s="5">
        <v>2</v>
      </c>
      <c r="KZ34" s="5">
        <v>1</v>
      </c>
      <c r="LA34" s="5">
        <v>1</v>
      </c>
      <c r="LB34" s="5">
        <v>2</v>
      </c>
      <c r="LC34" s="7">
        <v>2</v>
      </c>
      <c r="LD34" s="4">
        <f t="shared" si="25"/>
        <v>32</v>
      </c>
      <c r="LE34" s="5">
        <v>1</v>
      </c>
      <c r="LF34" s="5">
        <v>2</v>
      </c>
      <c r="LG34" s="5">
        <v>2</v>
      </c>
      <c r="LH34" s="5">
        <v>4</v>
      </c>
      <c r="LI34" s="5">
        <v>2</v>
      </c>
      <c r="LJ34" s="5">
        <v>2</v>
      </c>
      <c r="LK34" s="5">
        <v>2</v>
      </c>
      <c r="LL34" s="5">
        <v>4</v>
      </c>
      <c r="LM34" s="5">
        <v>4</v>
      </c>
      <c r="LN34" s="5">
        <v>2</v>
      </c>
      <c r="LO34" s="7">
        <v>2</v>
      </c>
      <c r="LP34" s="4">
        <f t="shared" si="26"/>
        <v>-35</v>
      </c>
      <c r="LQ34" s="5">
        <v>-1</v>
      </c>
      <c r="LR34" s="5">
        <v>1</v>
      </c>
      <c r="LS34" s="5">
        <v>2</v>
      </c>
      <c r="LT34" s="5">
        <v>4</v>
      </c>
      <c r="LU34" s="5">
        <v>4</v>
      </c>
      <c r="LV34" s="5">
        <v>2</v>
      </c>
      <c r="LW34" s="5">
        <v>4</v>
      </c>
      <c r="LX34" s="5">
        <v>4</v>
      </c>
      <c r="LY34" s="5">
        <v>4</v>
      </c>
      <c r="LZ34" s="5">
        <v>4</v>
      </c>
      <c r="MA34" s="7">
        <v>2</v>
      </c>
      <c r="MB34" s="4">
        <f t="shared" si="27"/>
        <v>21</v>
      </c>
      <c r="MC34" s="5">
        <v>1</v>
      </c>
      <c r="MD34" s="5">
        <v>2</v>
      </c>
      <c r="ME34" s="5">
        <v>1</v>
      </c>
      <c r="MF34" s="5">
        <v>4</v>
      </c>
      <c r="MG34" s="5">
        <v>1</v>
      </c>
      <c r="MH34" s="5">
        <v>2</v>
      </c>
      <c r="MI34" s="5">
        <v>1</v>
      </c>
      <c r="MJ34" s="5">
        <v>1</v>
      </c>
      <c r="MK34" s="5">
        <v>1</v>
      </c>
      <c r="ML34" s="5">
        <v>1</v>
      </c>
      <c r="MM34" s="7">
        <v>2</v>
      </c>
      <c r="MN34" s="4">
        <f t="shared" si="28"/>
        <v>28</v>
      </c>
      <c r="MO34" s="5">
        <v>1</v>
      </c>
      <c r="MP34" s="5">
        <v>2</v>
      </c>
      <c r="MQ34" s="5">
        <v>1</v>
      </c>
      <c r="MR34" s="5">
        <v>2</v>
      </c>
      <c r="MS34" s="5">
        <v>1</v>
      </c>
      <c r="MT34" s="5">
        <v>2</v>
      </c>
      <c r="MU34" s="5">
        <v>2</v>
      </c>
      <c r="MV34" s="5">
        <v>4</v>
      </c>
      <c r="MW34" s="5">
        <v>4</v>
      </c>
      <c r="MX34" s="5">
        <v>1</v>
      </c>
      <c r="MY34" s="7">
        <v>4</v>
      </c>
      <c r="MZ34" s="4">
        <f t="shared" si="29"/>
        <v>23</v>
      </c>
      <c r="NA34" s="5">
        <v>1</v>
      </c>
      <c r="NB34" s="5">
        <v>2</v>
      </c>
      <c r="NC34" s="5">
        <v>2</v>
      </c>
      <c r="ND34" s="5">
        <v>2</v>
      </c>
      <c r="NE34" s="5">
        <v>1</v>
      </c>
      <c r="NF34" s="5">
        <v>2</v>
      </c>
      <c r="NG34" s="5">
        <v>2</v>
      </c>
      <c r="NH34" s="5">
        <v>1</v>
      </c>
      <c r="NI34" s="5">
        <v>1</v>
      </c>
      <c r="NJ34" s="5">
        <v>2</v>
      </c>
      <c r="NK34" s="7">
        <v>2</v>
      </c>
      <c r="NL34" s="4">
        <f t="shared" si="30"/>
        <v>38</v>
      </c>
      <c r="NM34" s="5">
        <v>1</v>
      </c>
      <c r="NN34" s="5">
        <v>2</v>
      </c>
      <c r="NO34" s="5">
        <v>2</v>
      </c>
      <c r="NP34" s="5">
        <v>4</v>
      </c>
      <c r="NQ34" s="5">
        <v>4</v>
      </c>
      <c r="NR34" s="5">
        <v>2</v>
      </c>
      <c r="NS34" s="5">
        <v>4</v>
      </c>
      <c r="NT34" s="5">
        <v>4</v>
      </c>
      <c r="NU34" s="5">
        <v>4</v>
      </c>
      <c r="NV34" s="5">
        <v>4</v>
      </c>
      <c r="NW34" s="28">
        <v>2</v>
      </c>
      <c r="NX34" s="4">
        <f>NY34*((3*NZ34)+(2*OA34)+OB34+OC34+OD34+OE34+OF34+OG34+OH34+OI34)</f>
        <v>21</v>
      </c>
      <c r="NY34" s="5">
        <v>1</v>
      </c>
      <c r="NZ34" s="5">
        <v>2</v>
      </c>
      <c r="OA34" s="5">
        <v>1</v>
      </c>
      <c r="OB34" s="5">
        <v>4</v>
      </c>
      <c r="OC34" s="5">
        <v>1</v>
      </c>
      <c r="OD34" s="5">
        <v>2</v>
      </c>
      <c r="OE34" s="5">
        <v>1</v>
      </c>
      <c r="OF34" s="5">
        <v>1</v>
      </c>
      <c r="OG34" s="5">
        <v>1</v>
      </c>
      <c r="OH34" s="5">
        <v>1</v>
      </c>
      <c r="OI34" s="28">
        <v>2</v>
      </c>
      <c r="OJ34" s="4">
        <f t="shared" si="31"/>
        <v>-30</v>
      </c>
      <c r="OK34" s="5">
        <v>-1</v>
      </c>
      <c r="OL34" s="5">
        <v>2</v>
      </c>
      <c r="OM34" s="5">
        <v>1</v>
      </c>
      <c r="ON34" s="5">
        <v>4</v>
      </c>
      <c r="OO34" s="5">
        <v>1</v>
      </c>
      <c r="OP34" s="5">
        <v>1</v>
      </c>
      <c r="OQ34" s="5">
        <v>4</v>
      </c>
      <c r="OR34" s="5">
        <v>4</v>
      </c>
      <c r="OS34" s="5">
        <v>4</v>
      </c>
      <c r="OT34" s="5">
        <v>2</v>
      </c>
      <c r="OU34" s="7">
        <v>2</v>
      </c>
      <c r="OV34" s="4">
        <f t="shared" si="32"/>
        <v>-30</v>
      </c>
      <c r="OW34" s="5">
        <v>-1</v>
      </c>
      <c r="OX34" s="5">
        <v>2</v>
      </c>
      <c r="OY34" s="5">
        <v>2</v>
      </c>
      <c r="OZ34" s="5">
        <v>2</v>
      </c>
      <c r="PA34" s="5">
        <v>2</v>
      </c>
      <c r="PB34" s="5">
        <v>2</v>
      </c>
      <c r="PC34" s="5">
        <v>2</v>
      </c>
      <c r="PD34" s="5">
        <v>4</v>
      </c>
      <c r="PE34" s="5">
        <v>4</v>
      </c>
      <c r="PF34" s="5">
        <v>2</v>
      </c>
      <c r="PG34" s="7">
        <v>2</v>
      </c>
      <c r="PH34" s="4">
        <f t="shared" si="33"/>
        <v>28</v>
      </c>
      <c r="PI34" s="5">
        <v>1</v>
      </c>
      <c r="PJ34" s="5">
        <v>2</v>
      </c>
      <c r="PK34" s="5">
        <v>1</v>
      </c>
      <c r="PL34" s="5">
        <v>2</v>
      </c>
      <c r="PM34" s="5">
        <v>1</v>
      </c>
      <c r="PN34" s="5">
        <v>2</v>
      </c>
      <c r="PO34" s="5">
        <v>2</v>
      </c>
      <c r="PP34" s="5">
        <v>4</v>
      </c>
      <c r="PQ34" s="5">
        <v>4</v>
      </c>
      <c r="PR34" s="5">
        <v>1</v>
      </c>
      <c r="PS34" s="7">
        <v>4</v>
      </c>
      <c r="PT34" s="4">
        <f t="shared" si="34"/>
        <v>18</v>
      </c>
      <c r="PU34" s="5">
        <v>1</v>
      </c>
      <c r="PV34" s="5">
        <v>1</v>
      </c>
      <c r="PW34" s="5">
        <v>1</v>
      </c>
      <c r="PX34" s="5">
        <v>2</v>
      </c>
      <c r="PY34" s="5">
        <v>2</v>
      </c>
      <c r="PZ34" s="5">
        <v>2</v>
      </c>
      <c r="QA34" s="5">
        <v>2</v>
      </c>
      <c r="QB34" s="5">
        <v>1</v>
      </c>
      <c r="QC34" s="5">
        <v>1</v>
      </c>
      <c r="QD34" s="5">
        <v>2</v>
      </c>
      <c r="QE34" s="7">
        <v>1</v>
      </c>
      <c r="QF34" s="4">
        <f t="shared" si="35"/>
        <v>19</v>
      </c>
      <c r="QG34" s="5">
        <v>1</v>
      </c>
      <c r="QH34" s="5">
        <v>1</v>
      </c>
      <c r="QI34" s="5">
        <v>1</v>
      </c>
      <c r="QJ34" s="5">
        <v>4</v>
      </c>
      <c r="QK34" s="5">
        <v>1</v>
      </c>
      <c r="QL34" s="5">
        <v>2</v>
      </c>
      <c r="QM34" s="5">
        <v>1</v>
      </c>
      <c r="QN34" s="5">
        <v>1</v>
      </c>
      <c r="QO34" s="5">
        <v>1</v>
      </c>
      <c r="QP34" s="5">
        <v>2</v>
      </c>
      <c r="QQ34" s="7">
        <v>2</v>
      </c>
      <c r="QR34" s="4">
        <f t="shared" si="36"/>
        <v>-22</v>
      </c>
      <c r="QS34" s="5">
        <v>-1</v>
      </c>
      <c r="QT34" s="5">
        <v>2</v>
      </c>
      <c r="QU34" s="5">
        <v>1</v>
      </c>
      <c r="QV34" s="5">
        <v>1</v>
      </c>
      <c r="QW34" s="5">
        <v>1</v>
      </c>
      <c r="QX34" s="5">
        <v>4</v>
      </c>
      <c r="QY34" s="5">
        <v>1</v>
      </c>
      <c r="QZ34" s="5">
        <v>1</v>
      </c>
      <c r="RA34" s="5">
        <v>1</v>
      </c>
      <c r="RB34" s="5">
        <v>1</v>
      </c>
      <c r="RC34" s="7">
        <v>4</v>
      </c>
      <c r="RD34" s="4">
        <f t="shared" si="37"/>
        <v>24</v>
      </c>
      <c r="RE34" s="5">
        <v>1</v>
      </c>
      <c r="RF34" s="5">
        <v>1</v>
      </c>
      <c r="RG34" s="5">
        <v>1</v>
      </c>
      <c r="RH34" s="5">
        <v>4</v>
      </c>
      <c r="RI34" s="5">
        <v>2</v>
      </c>
      <c r="RJ34" s="5">
        <v>4</v>
      </c>
      <c r="RK34" s="5">
        <v>1</v>
      </c>
      <c r="RL34" s="5">
        <v>1</v>
      </c>
      <c r="RM34" s="5">
        <v>1</v>
      </c>
      <c r="RN34" s="5">
        <v>2</v>
      </c>
      <c r="RO34" s="7">
        <v>4</v>
      </c>
      <c r="RP34" s="4">
        <f t="shared" si="38"/>
        <v>16</v>
      </c>
      <c r="RQ34" s="5">
        <v>1</v>
      </c>
      <c r="RR34" s="5">
        <v>1</v>
      </c>
      <c r="RS34" s="5">
        <v>1</v>
      </c>
      <c r="RT34" s="5">
        <v>4</v>
      </c>
      <c r="RU34" s="5">
        <v>1</v>
      </c>
      <c r="RV34" s="5">
        <v>1</v>
      </c>
      <c r="RW34" s="5">
        <v>1</v>
      </c>
      <c r="RX34" s="5">
        <v>1</v>
      </c>
      <c r="RY34" s="5">
        <v>1</v>
      </c>
      <c r="RZ34" s="5">
        <v>1</v>
      </c>
      <c r="SA34" s="7">
        <v>1</v>
      </c>
      <c r="SB34" s="4">
        <f t="shared" si="39"/>
        <v>21</v>
      </c>
      <c r="SC34" s="5">
        <v>1</v>
      </c>
      <c r="SD34" s="5">
        <v>1</v>
      </c>
      <c r="SE34" s="5">
        <v>1</v>
      </c>
      <c r="SF34" s="5">
        <v>4</v>
      </c>
      <c r="SG34" s="5">
        <v>2</v>
      </c>
      <c r="SH34" s="5">
        <v>2</v>
      </c>
      <c r="SI34" s="5">
        <v>2</v>
      </c>
      <c r="SJ34" s="5">
        <v>1</v>
      </c>
      <c r="SK34" s="5">
        <v>1</v>
      </c>
      <c r="SL34" s="5">
        <v>2</v>
      </c>
      <c r="SM34" s="7">
        <v>2</v>
      </c>
      <c r="SN34" s="4">
        <f t="shared" si="40"/>
        <v>20</v>
      </c>
      <c r="SO34" s="5">
        <v>1</v>
      </c>
      <c r="SP34" s="5">
        <v>1</v>
      </c>
      <c r="SQ34" s="5">
        <v>1</v>
      </c>
      <c r="SR34" s="5">
        <v>4</v>
      </c>
      <c r="SS34" s="5">
        <v>1</v>
      </c>
      <c r="ST34" s="5">
        <v>4</v>
      </c>
      <c r="SU34" s="5">
        <v>1</v>
      </c>
      <c r="SV34" s="5">
        <v>1</v>
      </c>
      <c r="SW34" s="5">
        <v>1</v>
      </c>
      <c r="SX34" s="5">
        <v>1</v>
      </c>
      <c r="SY34" s="7">
        <v>2</v>
      </c>
      <c r="SZ34" s="4">
        <f t="shared" si="41"/>
        <v>-30</v>
      </c>
      <c r="TA34" s="5">
        <v>-1</v>
      </c>
      <c r="TB34" s="5">
        <v>2</v>
      </c>
      <c r="TC34" s="5">
        <v>1</v>
      </c>
      <c r="TD34" s="5">
        <v>4</v>
      </c>
      <c r="TE34" s="5">
        <v>1</v>
      </c>
      <c r="TF34" s="5">
        <v>1</v>
      </c>
      <c r="TG34" s="5">
        <v>4</v>
      </c>
      <c r="TH34" s="5">
        <v>4</v>
      </c>
      <c r="TI34" s="5">
        <v>4</v>
      </c>
      <c r="TJ34" s="5">
        <v>2</v>
      </c>
      <c r="TK34" s="7">
        <v>2</v>
      </c>
      <c r="TL34" s="4">
        <f t="shared" si="42"/>
        <v>17</v>
      </c>
      <c r="TM34" s="5">
        <v>1</v>
      </c>
      <c r="TN34" s="5">
        <v>1</v>
      </c>
      <c r="TO34" s="5">
        <v>1</v>
      </c>
      <c r="TP34" s="5">
        <v>4</v>
      </c>
      <c r="TQ34" s="5">
        <v>1</v>
      </c>
      <c r="TR34" s="5">
        <v>2</v>
      </c>
      <c r="TS34" s="5">
        <v>1</v>
      </c>
      <c r="TT34" s="5">
        <v>1</v>
      </c>
      <c r="TU34" s="5">
        <v>1</v>
      </c>
      <c r="TV34" s="5">
        <v>1</v>
      </c>
      <c r="TW34" s="7">
        <v>1</v>
      </c>
      <c r="TX34" s="4">
        <f t="shared" si="46"/>
        <v>24</v>
      </c>
      <c r="TY34" s="5">
        <v>1</v>
      </c>
      <c r="TZ34" s="5">
        <v>1</v>
      </c>
      <c r="UA34" s="5">
        <v>1</v>
      </c>
      <c r="UB34" s="5">
        <v>4</v>
      </c>
      <c r="UC34" s="5">
        <v>1</v>
      </c>
      <c r="UD34" s="5">
        <v>4</v>
      </c>
      <c r="UE34" s="5">
        <v>2</v>
      </c>
      <c r="UF34" s="5">
        <v>1</v>
      </c>
      <c r="UG34" s="5">
        <v>4</v>
      </c>
      <c r="UH34" s="5">
        <v>1</v>
      </c>
      <c r="UI34" s="7">
        <v>2</v>
      </c>
      <c r="UJ34" s="75"/>
    </row>
    <row r="35" spans="1:556" s="9" customFormat="1" ht="15" customHeight="1" x14ac:dyDescent="0.25">
      <c r="A35" s="146"/>
      <c r="B35" s="149"/>
      <c r="C35" s="122" t="s">
        <v>52</v>
      </c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4"/>
      <c r="O35" s="63">
        <v>100</v>
      </c>
      <c r="P35" s="4">
        <f t="shared" si="0"/>
        <v>19</v>
      </c>
      <c r="Q35" s="5">
        <v>1</v>
      </c>
      <c r="R35" s="6">
        <v>1</v>
      </c>
      <c r="S35" s="6">
        <v>1</v>
      </c>
      <c r="T35" s="6">
        <v>2</v>
      </c>
      <c r="U35" s="6">
        <v>2</v>
      </c>
      <c r="V35" s="6">
        <v>2</v>
      </c>
      <c r="W35" s="6">
        <v>2</v>
      </c>
      <c r="X35" s="6">
        <v>2</v>
      </c>
      <c r="Y35" s="6">
        <v>1</v>
      </c>
      <c r="Z35" s="5">
        <v>1</v>
      </c>
      <c r="AA35" s="7">
        <v>2</v>
      </c>
      <c r="AB35" s="4">
        <f t="shared" si="1"/>
        <v>17</v>
      </c>
      <c r="AC35" s="5">
        <v>1</v>
      </c>
      <c r="AD35" s="5">
        <v>1</v>
      </c>
      <c r="AE35" s="5">
        <v>1</v>
      </c>
      <c r="AF35" s="5">
        <v>2</v>
      </c>
      <c r="AG35" s="5">
        <v>2</v>
      </c>
      <c r="AH35" s="5">
        <v>1</v>
      </c>
      <c r="AI35" s="5">
        <v>2</v>
      </c>
      <c r="AJ35" s="5">
        <v>1</v>
      </c>
      <c r="AK35" s="5">
        <v>1</v>
      </c>
      <c r="AL35" s="5">
        <v>2</v>
      </c>
      <c r="AM35" s="28">
        <v>1</v>
      </c>
      <c r="AN35" s="4">
        <f t="shared" si="2"/>
        <v>22</v>
      </c>
      <c r="AO35" s="5">
        <v>1</v>
      </c>
      <c r="AP35" s="5">
        <v>1</v>
      </c>
      <c r="AQ35" s="5">
        <v>1</v>
      </c>
      <c r="AR35" s="5">
        <v>2</v>
      </c>
      <c r="AS35" s="5">
        <v>2</v>
      </c>
      <c r="AT35" s="5">
        <v>2</v>
      </c>
      <c r="AU35" s="5">
        <v>2</v>
      </c>
      <c r="AV35" s="5">
        <v>1</v>
      </c>
      <c r="AW35" s="5">
        <v>4</v>
      </c>
      <c r="AX35" s="5">
        <v>2</v>
      </c>
      <c r="AY35" s="28">
        <v>2</v>
      </c>
      <c r="AZ35" s="4">
        <f t="shared" si="3"/>
        <v>-29</v>
      </c>
      <c r="BA35" s="5">
        <v>-1</v>
      </c>
      <c r="BB35" s="5">
        <v>2</v>
      </c>
      <c r="BC35" s="5">
        <v>2</v>
      </c>
      <c r="BD35" s="5">
        <v>2</v>
      </c>
      <c r="BE35" s="5">
        <v>2</v>
      </c>
      <c r="BF35" s="5">
        <v>2</v>
      </c>
      <c r="BG35" s="5">
        <v>2</v>
      </c>
      <c r="BH35" s="5">
        <v>4</v>
      </c>
      <c r="BI35" s="5">
        <v>4</v>
      </c>
      <c r="BJ35" s="5">
        <v>1</v>
      </c>
      <c r="BK35" s="28">
        <v>2</v>
      </c>
      <c r="BL35" s="38">
        <f t="shared" si="4"/>
        <v>21</v>
      </c>
      <c r="BM35" s="5">
        <v>1</v>
      </c>
      <c r="BN35" s="5">
        <v>2</v>
      </c>
      <c r="BO35" s="8">
        <v>1</v>
      </c>
      <c r="BP35" s="5">
        <v>4</v>
      </c>
      <c r="BQ35" s="5">
        <v>2</v>
      </c>
      <c r="BR35" s="5">
        <v>2</v>
      </c>
      <c r="BS35" s="5">
        <v>1</v>
      </c>
      <c r="BT35" s="5">
        <v>1</v>
      </c>
      <c r="BU35" s="5">
        <v>1</v>
      </c>
      <c r="BV35" s="5">
        <v>1</v>
      </c>
      <c r="BW35" s="7">
        <v>1</v>
      </c>
      <c r="BX35" s="4">
        <f t="shared" si="5"/>
        <v>17</v>
      </c>
      <c r="BY35" s="5">
        <v>1</v>
      </c>
      <c r="BZ35" s="5">
        <v>1</v>
      </c>
      <c r="CA35" s="5">
        <v>1</v>
      </c>
      <c r="CB35" s="5">
        <v>4</v>
      </c>
      <c r="CC35" s="5">
        <v>1</v>
      </c>
      <c r="CD35" s="5">
        <v>1</v>
      </c>
      <c r="CE35" s="5">
        <v>1</v>
      </c>
      <c r="CF35" s="5">
        <v>1</v>
      </c>
      <c r="CG35" s="5">
        <v>1</v>
      </c>
      <c r="CH35" s="5">
        <v>1</v>
      </c>
      <c r="CI35" s="7">
        <v>2</v>
      </c>
      <c r="CJ35" s="4">
        <f t="shared" si="6"/>
        <v>-19</v>
      </c>
      <c r="CK35" s="5">
        <v>-1</v>
      </c>
      <c r="CL35" s="5">
        <v>2</v>
      </c>
      <c r="CM35" s="5">
        <v>1</v>
      </c>
      <c r="CN35" s="5">
        <v>4</v>
      </c>
      <c r="CO35" s="5">
        <v>1</v>
      </c>
      <c r="CP35" s="5">
        <v>1</v>
      </c>
      <c r="CQ35" s="5">
        <v>1</v>
      </c>
      <c r="CR35" s="5">
        <v>1</v>
      </c>
      <c r="CS35" s="5">
        <v>1</v>
      </c>
      <c r="CT35" s="5">
        <v>1</v>
      </c>
      <c r="CU35" s="7">
        <v>1</v>
      </c>
      <c r="CV35" s="4">
        <f t="shared" si="7"/>
        <v>19</v>
      </c>
      <c r="CW35" s="5">
        <v>1</v>
      </c>
      <c r="CX35" s="6">
        <v>1</v>
      </c>
      <c r="CY35" s="6">
        <v>1</v>
      </c>
      <c r="CZ35" s="6">
        <v>2</v>
      </c>
      <c r="DA35" s="6">
        <v>2</v>
      </c>
      <c r="DB35" s="6">
        <v>2</v>
      </c>
      <c r="DC35" s="6">
        <v>2</v>
      </c>
      <c r="DD35" s="6">
        <v>2</v>
      </c>
      <c r="DE35" s="6">
        <v>1</v>
      </c>
      <c r="DF35" s="5">
        <v>1</v>
      </c>
      <c r="DG35" s="7">
        <v>2</v>
      </c>
      <c r="DH35" s="4">
        <f t="shared" si="8"/>
        <v>17</v>
      </c>
      <c r="DI35" s="5">
        <v>1</v>
      </c>
      <c r="DJ35" s="5">
        <v>1</v>
      </c>
      <c r="DK35" s="5">
        <v>1</v>
      </c>
      <c r="DL35" s="5">
        <v>2</v>
      </c>
      <c r="DM35" s="5">
        <v>2</v>
      </c>
      <c r="DN35" s="5">
        <v>1</v>
      </c>
      <c r="DO35" s="5">
        <v>2</v>
      </c>
      <c r="DP35" s="5">
        <v>1</v>
      </c>
      <c r="DQ35" s="5">
        <v>1</v>
      </c>
      <c r="DR35" s="5">
        <v>2</v>
      </c>
      <c r="DS35" s="7">
        <v>1</v>
      </c>
      <c r="DT35" s="4">
        <f t="shared" si="9"/>
        <v>30</v>
      </c>
      <c r="DU35" s="5">
        <v>1</v>
      </c>
      <c r="DV35" s="5">
        <v>2</v>
      </c>
      <c r="DW35" s="5">
        <v>2</v>
      </c>
      <c r="DX35" s="5">
        <v>2</v>
      </c>
      <c r="DY35" s="5">
        <v>2</v>
      </c>
      <c r="DZ35" s="5">
        <v>2</v>
      </c>
      <c r="EA35" s="5">
        <v>2</v>
      </c>
      <c r="EB35" s="5">
        <v>4</v>
      </c>
      <c r="EC35" s="5">
        <v>4</v>
      </c>
      <c r="ED35" s="5">
        <v>2</v>
      </c>
      <c r="EE35" s="7">
        <v>2</v>
      </c>
      <c r="EF35" s="4">
        <f t="shared" si="10"/>
        <v>27</v>
      </c>
      <c r="EG35" s="5">
        <v>1</v>
      </c>
      <c r="EH35" s="5">
        <v>1</v>
      </c>
      <c r="EI35" s="5">
        <v>2</v>
      </c>
      <c r="EJ35" s="5">
        <v>4</v>
      </c>
      <c r="EK35" s="5">
        <v>2</v>
      </c>
      <c r="EL35" s="5">
        <v>4</v>
      </c>
      <c r="EM35" s="5">
        <v>2</v>
      </c>
      <c r="EN35" s="5">
        <v>4</v>
      </c>
      <c r="EO35" s="5">
        <v>1</v>
      </c>
      <c r="EP35" s="5">
        <v>1</v>
      </c>
      <c r="EQ35" s="7">
        <v>2</v>
      </c>
      <c r="ER35" s="4">
        <f t="shared" si="11"/>
        <v>17</v>
      </c>
      <c r="ES35" s="5">
        <v>1</v>
      </c>
      <c r="ET35" s="5">
        <v>1</v>
      </c>
      <c r="EU35" s="5">
        <v>1</v>
      </c>
      <c r="EV35" s="5">
        <v>4</v>
      </c>
      <c r="EW35" s="5">
        <v>1</v>
      </c>
      <c r="EX35" s="5">
        <v>1</v>
      </c>
      <c r="EY35" s="5">
        <v>1</v>
      </c>
      <c r="EZ35" s="5">
        <v>1</v>
      </c>
      <c r="FA35" s="5">
        <v>1</v>
      </c>
      <c r="FB35" s="5">
        <v>1</v>
      </c>
      <c r="FC35" s="7">
        <v>2</v>
      </c>
      <c r="FD35" s="4">
        <f t="shared" si="12"/>
        <v>21</v>
      </c>
      <c r="FE35" s="5">
        <v>1</v>
      </c>
      <c r="FF35" s="5">
        <v>2</v>
      </c>
      <c r="FG35" s="5">
        <v>2</v>
      </c>
      <c r="FH35" s="5">
        <v>2</v>
      </c>
      <c r="FI35" s="5">
        <v>1</v>
      </c>
      <c r="FJ35" s="5">
        <v>2</v>
      </c>
      <c r="FK35" s="5">
        <v>1</v>
      </c>
      <c r="FL35" s="5">
        <v>1</v>
      </c>
      <c r="FM35" s="5">
        <v>1</v>
      </c>
      <c r="FN35" s="5">
        <v>1</v>
      </c>
      <c r="FO35" s="7">
        <v>2</v>
      </c>
      <c r="FP35" s="4">
        <f t="shared" si="13"/>
        <v>20</v>
      </c>
      <c r="FQ35" s="5">
        <v>1</v>
      </c>
      <c r="FR35" s="5">
        <v>1</v>
      </c>
      <c r="FS35" s="5">
        <v>2</v>
      </c>
      <c r="FT35" s="5">
        <v>2</v>
      </c>
      <c r="FU35" s="5">
        <v>2</v>
      </c>
      <c r="FV35" s="5">
        <v>2</v>
      </c>
      <c r="FW35" s="5">
        <v>2</v>
      </c>
      <c r="FX35" s="5">
        <v>1</v>
      </c>
      <c r="FY35" s="5">
        <v>1</v>
      </c>
      <c r="FZ35" s="5">
        <v>1</v>
      </c>
      <c r="GA35" s="7">
        <v>2</v>
      </c>
      <c r="GB35" s="4">
        <f t="shared" si="14"/>
        <v>20</v>
      </c>
      <c r="GC35" s="5">
        <v>1</v>
      </c>
      <c r="GD35" s="5">
        <v>2</v>
      </c>
      <c r="GE35" s="5">
        <v>1</v>
      </c>
      <c r="GF35" s="5">
        <v>2</v>
      </c>
      <c r="GG35" s="5">
        <v>2</v>
      </c>
      <c r="GH35" s="5">
        <v>2</v>
      </c>
      <c r="GI35" s="5">
        <v>1</v>
      </c>
      <c r="GJ35" s="5">
        <v>1</v>
      </c>
      <c r="GK35" s="5">
        <v>1</v>
      </c>
      <c r="GL35" s="5">
        <v>1</v>
      </c>
      <c r="GM35" s="7">
        <v>2</v>
      </c>
      <c r="GN35" s="4">
        <f t="shared" si="15"/>
        <v>28</v>
      </c>
      <c r="GO35" s="5">
        <v>1</v>
      </c>
      <c r="GP35" s="5">
        <v>2</v>
      </c>
      <c r="GQ35" s="5">
        <v>1</v>
      </c>
      <c r="GR35" s="5">
        <v>2</v>
      </c>
      <c r="GS35" s="5">
        <v>1</v>
      </c>
      <c r="GT35" s="5">
        <v>2</v>
      </c>
      <c r="GU35" s="5">
        <v>2</v>
      </c>
      <c r="GV35" s="5">
        <v>4</v>
      </c>
      <c r="GW35" s="5">
        <v>4</v>
      </c>
      <c r="GX35" s="5">
        <v>1</v>
      </c>
      <c r="GY35" s="7">
        <v>4</v>
      </c>
      <c r="GZ35" s="4">
        <f t="shared" si="16"/>
        <v>29</v>
      </c>
      <c r="HA35" s="5">
        <v>1</v>
      </c>
      <c r="HB35" s="5">
        <v>1</v>
      </c>
      <c r="HC35" s="5">
        <v>1</v>
      </c>
      <c r="HD35" s="5">
        <v>4</v>
      </c>
      <c r="HE35" s="5">
        <v>2</v>
      </c>
      <c r="HF35" s="5">
        <v>2</v>
      </c>
      <c r="HG35" s="5">
        <v>2</v>
      </c>
      <c r="HH35" s="5">
        <v>4</v>
      </c>
      <c r="HI35" s="5">
        <v>4</v>
      </c>
      <c r="HJ35" s="5">
        <v>4</v>
      </c>
      <c r="HK35" s="7">
        <v>2</v>
      </c>
      <c r="HL35" s="4">
        <f t="shared" si="17"/>
        <v>32</v>
      </c>
      <c r="HM35" s="5">
        <v>1</v>
      </c>
      <c r="HN35" s="5">
        <v>2</v>
      </c>
      <c r="HO35" s="5">
        <v>2</v>
      </c>
      <c r="HP35" s="5">
        <v>2</v>
      </c>
      <c r="HQ35" s="5">
        <v>4</v>
      </c>
      <c r="HR35" s="5">
        <v>4</v>
      </c>
      <c r="HS35" s="5">
        <v>4</v>
      </c>
      <c r="HT35" s="5">
        <v>1</v>
      </c>
      <c r="HU35" s="5">
        <v>4</v>
      </c>
      <c r="HV35" s="5">
        <v>1</v>
      </c>
      <c r="HW35" s="7">
        <v>2</v>
      </c>
      <c r="HX35" s="4">
        <f t="shared" si="18"/>
        <v>24</v>
      </c>
      <c r="HY35" s="5">
        <v>1</v>
      </c>
      <c r="HZ35" s="5">
        <v>2</v>
      </c>
      <c r="IA35" s="5">
        <v>2</v>
      </c>
      <c r="IB35" s="5">
        <v>2</v>
      </c>
      <c r="IC35" s="5">
        <v>2</v>
      </c>
      <c r="ID35" s="5">
        <v>2</v>
      </c>
      <c r="IE35" s="5">
        <v>2</v>
      </c>
      <c r="IF35" s="5">
        <v>1</v>
      </c>
      <c r="IG35" s="5">
        <v>1</v>
      </c>
      <c r="IH35" s="5">
        <v>2</v>
      </c>
      <c r="II35" s="7">
        <v>2</v>
      </c>
      <c r="IJ35" s="4">
        <f t="shared" si="19"/>
        <v>32</v>
      </c>
      <c r="IK35" s="5">
        <v>1</v>
      </c>
      <c r="IL35" s="5">
        <v>2</v>
      </c>
      <c r="IM35" s="5">
        <v>2</v>
      </c>
      <c r="IN35" s="5">
        <v>2</v>
      </c>
      <c r="IO35" s="5">
        <v>2</v>
      </c>
      <c r="IP35" s="5">
        <v>2</v>
      </c>
      <c r="IQ35" s="5">
        <v>4</v>
      </c>
      <c r="IR35" s="5">
        <v>4</v>
      </c>
      <c r="IS35" s="5">
        <v>4</v>
      </c>
      <c r="IT35" s="5">
        <v>2</v>
      </c>
      <c r="IU35" s="28">
        <v>2</v>
      </c>
      <c r="IV35" s="4">
        <f t="shared" si="20"/>
        <v>33</v>
      </c>
      <c r="IW35" s="5">
        <v>1</v>
      </c>
      <c r="IX35" s="5">
        <v>1</v>
      </c>
      <c r="IY35" s="5">
        <v>2</v>
      </c>
      <c r="IZ35" s="5">
        <v>4</v>
      </c>
      <c r="JA35" s="5">
        <v>4</v>
      </c>
      <c r="JB35" s="5">
        <v>2</v>
      </c>
      <c r="JC35" s="5">
        <v>2</v>
      </c>
      <c r="JD35" s="5">
        <v>4</v>
      </c>
      <c r="JE35" s="5">
        <v>4</v>
      </c>
      <c r="JF35" s="5">
        <v>4</v>
      </c>
      <c r="JG35" s="28">
        <v>2</v>
      </c>
      <c r="JH35" s="4">
        <f t="shared" si="21"/>
        <v>26</v>
      </c>
      <c r="JI35" s="5">
        <v>1</v>
      </c>
      <c r="JJ35" s="5">
        <v>1</v>
      </c>
      <c r="JK35" s="5">
        <v>1</v>
      </c>
      <c r="JL35" s="5">
        <v>2</v>
      </c>
      <c r="JM35" s="5">
        <v>2</v>
      </c>
      <c r="JN35" s="5">
        <v>4</v>
      </c>
      <c r="JO35" s="5">
        <v>1</v>
      </c>
      <c r="JP35" s="5">
        <v>4</v>
      </c>
      <c r="JQ35" s="5">
        <v>4</v>
      </c>
      <c r="JR35" s="5">
        <v>2</v>
      </c>
      <c r="JS35" s="7">
        <v>2</v>
      </c>
      <c r="JT35" s="4">
        <f t="shared" si="22"/>
        <v>24</v>
      </c>
      <c r="JU35" s="5">
        <v>1</v>
      </c>
      <c r="JV35" s="5">
        <v>2</v>
      </c>
      <c r="JW35" s="5">
        <v>1</v>
      </c>
      <c r="JX35" s="5">
        <v>4</v>
      </c>
      <c r="JY35" s="5">
        <v>1</v>
      </c>
      <c r="JZ35" s="5">
        <v>2</v>
      </c>
      <c r="KA35" s="5">
        <v>1</v>
      </c>
      <c r="KB35" s="5">
        <v>4</v>
      </c>
      <c r="KC35" s="5">
        <v>1</v>
      </c>
      <c r="KD35" s="5">
        <v>1</v>
      </c>
      <c r="KE35" s="7">
        <v>2</v>
      </c>
      <c r="KF35" s="17">
        <f t="shared" si="23"/>
        <v>28</v>
      </c>
      <c r="KG35" s="5">
        <v>1</v>
      </c>
      <c r="KH35" s="5">
        <v>2</v>
      </c>
      <c r="KI35" s="5">
        <v>1</v>
      </c>
      <c r="KJ35" s="5">
        <v>2</v>
      </c>
      <c r="KK35" s="5">
        <v>1</v>
      </c>
      <c r="KL35" s="5">
        <v>2</v>
      </c>
      <c r="KM35" s="5">
        <v>2</v>
      </c>
      <c r="KN35" s="5">
        <v>4</v>
      </c>
      <c r="KO35" s="5">
        <v>4</v>
      </c>
      <c r="KP35" s="5">
        <v>1</v>
      </c>
      <c r="KQ35" s="7">
        <v>4</v>
      </c>
      <c r="KR35" s="4">
        <f t="shared" si="24"/>
        <v>24</v>
      </c>
      <c r="KS35" s="5">
        <v>1</v>
      </c>
      <c r="KT35" s="5">
        <v>2</v>
      </c>
      <c r="KU35" s="5">
        <v>2</v>
      </c>
      <c r="KV35" s="5">
        <v>2</v>
      </c>
      <c r="KW35" s="5">
        <v>2</v>
      </c>
      <c r="KX35" s="5">
        <v>2</v>
      </c>
      <c r="KY35" s="5">
        <v>2</v>
      </c>
      <c r="KZ35" s="5">
        <v>1</v>
      </c>
      <c r="LA35" s="5">
        <v>1</v>
      </c>
      <c r="LB35" s="5">
        <v>2</v>
      </c>
      <c r="LC35" s="7">
        <v>2</v>
      </c>
      <c r="LD35" s="4">
        <f t="shared" si="25"/>
        <v>32</v>
      </c>
      <c r="LE35" s="5">
        <v>1</v>
      </c>
      <c r="LF35" s="5">
        <v>2</v>
      </c>
      <c r="LG35" s="5">
        <v>2</v>
      </c>
      <c r="LH35" s="5">
        <v>2</v>
      </c>
      <c r="LI35" s="5">
        <v>2</v>
      </c>
      <c r="LJ35" s="5">
        <v>2</v>
      </c>
      <c r="LK35" s="5">
        <v>4</v>
      </c>
      <c r="LL35" s="5">
        <v>4</v>
      </c>
      <c r="LM35" s="5">
        <v>4</v>
      </c>
      <c r="LN35" s="5">
        <v>2</v>
      </c>
      <c r="LO35" s="7">
        <v>2</v>
      </c>
      <c r="LP35" s="4">
        <f t="shared" si="26"/>
        <v>33</v>
      </c>
      <c r="LQ35" s="5">
        <v>1</v>
      </c>
      <c r="LR35" s="5">
        <v>1</v>
      </c>
      <c r="LS35" s="5">
        <v>2</v>
      </c>
      <c r="LT35" s="5">
        <v>4</v>
      </c>
      <c r="LU35" s="5">
        <v>4</v>
      </c>
      <c r="LV35" s="5">
        <v>2</v>
      </c>
      <c r="LW35" s="5">
        <v>2</v>
      </c>
      <c r="LX35" s="5">
        <v>4</v>
      </c>
      <c r="LY35" s="5">
        <v>4</v>
      </c>
      <c r="LZ35" s="5">
        <v>4</v>
      </c>
      <c r="MA35" s="7">
        <v>2</v>
      </c>
      <c r="MB35" s="4">
        <f t="shared" si="27"/>
        <v>24</v>
      </c>
      <c r="MC35" s="5">
        <v>1</v>
      </c>
      <c r="MD35" s="5">
        <v>2</v>
      </c>
      <c r="ME35" s="5">
        <v>1</v>
      </c>
      <c r="MF35" s="5">
        <v>4</v>
      </c>
      <c r="MG35" s="5">
        <v>1</v>
      </c>
      <c r="MH35" s="5">
        <v>2</v>
      </c>
      <c r="MI35" s="5">
        <v>1</v>
      </c>
      <c r="MJ35" s="5">
        <v>4</v>
      </c>
      <c r="MK35" s="5">
        <v>1</v>
      </c>
      <c r="ML35" s="5">
        <v>1</v>
      </c>
      <c r="MM35" s="7">
        <v>2</v>
      </c>
      <c r="MN35" s="4">
        <f t="shared" si="28"/>
        <v>28</v>
      </c>
      <c r="MO35" s="5">
        <v>1</v>
      </c>
      <c r="MP35" s="5">
        <v>2</v>
      </c>
      <c r="MQ35" s="5">
        <v>1</v>
      </c>
      <c r="MR35" s="5">
        <v>2</v>
      </c>
      <c r="MS35" s="5">
        <v>1</v>
      </c>
      <c r="MT35" s="5">
        <v>2</v>
      </c>
      <c r="MU35" s="5">
        <v>2</v>
      </c>
      <c r="MV35" s="5">
        <v>4</v>
      </c>
      <c r="MW35" s="5">
        <v>4</v>
      </c>
      <c r="MX35" s="5">
        <v>1</v>
      </c>
      <c r="MY35" s="7">
        <v>4</v>
      </c>
      <c r="MZ35" s="4">
        <f t="shared" si="29"/>
        <v>24</v>
      </c>
      <c r="NA35" s="5">
        <v>1</v>
      </c>
      <c r="NB35" s="5">
        <v>2</v>
      </c>
      <c r="NC35" s="5">
        <v>2</v>
      </c>
      <c r="ND35" s="5">
        <v>2</v>
      </c>
      <c r="NE35" s="5">
        <v>2</v>
      </c>
      <c r="NF35" s="5">
        <v>2</v>
      </c>
      <c r="NG35" s="5">
        <v>2</v>
      </c>
      <c r="NH35" s="5">
        <v>1</v>
      </c>
      <c r="NI35" s="5">
        <v>1</v>
      </c>
      <c r="NJ35" s="5">
        <v>2</v>
      </c>
      <c r="NK35" s="7">
        <v>2</v>
      </c>
      <c r="NL35" s="4">
        <f t="shared" si="30"/>
        <v>-35</v>
      </c>
      <c r="NM35" s="5">
        <v>-1</v>
      </c>
      <c r="NN35" s="5">
        <v>2</v>
      </c>
      <c r="NO35" s="5">
        <v>2</v>
      </c>
      <c r="NP35" s="5">
        <v>4</v>
      </c>
      <c r="NQ35" s="5">
        <v>4</v>
      </c>
      <c r="NR35" s="5">
        <v>2</v>
      </c>
      <c r="NS35" s="5">
        <v>2</v>
      </c>
      <c r="NT35" s="5">
        <v>4</v>
      </c>
      <c r="NU35" s="5">
        <v>4</v>
      </c>
      <c r="NV35" s="5">
        <v>4</v>
      </c>
      <c r="NW35" s="28">
        <v>1</v>
      </c>
      <c r="NX35" s="4">
        <f>NY35*((3*NZ35)+(2*OA35)+OB35+OC35+OD35+OE35+OF35+OG35+OH35+OI35)</f>
        <v>24</v>
      </c>
      <c r="NY35" s="5">
        <v>1</v>
      </c>
      <c r="NZ35" s="5">
        <v>2</v>
      </c>
      <c r="OA35" s="5">
        <v>1</v>
      </c>
      <c r="OB35" s="5">
        <v>4</v>
      </c>
      <c r="OC35" s="5">
        <v>1</v>
      </c>
      <c r="OD35" s="5">
        <v>2</v>
      </c>
      <c r="OE35" s="5">
        <v>1</v>
      </c>
      <c r="OF35" s="5">
        <v>4</v>
      </c>
      <c r="OG35" s="5">
        <v>1</v>
      </c>
      <c r="OH35" s="5">
        <v>1</v>
      </c>
      <c r="OI35" s="28">
        <v>2</v>
      </c>
      <c r="OJ35" s="4">
        <f t="shared" si="31"/>
        <v>31</v>
      </c>
      <c r="OK35" s="5">
        <v>1</v>
      </c>
      <c r="OL35" s="5">
        <v>2</v>
      </c>
      <c r="OM35" s="5">
        <v>1</v>
      </c>
      <c r="ON35" s="5">
        <v>4</v>
      </c>
      <c r="OO35" s="5">
        <v>2</v>
      </c>
      <c r="OP35" s="5">
        <v>2</v>
      </c>
      <c r="OQ35" s="5">
        <v>4</v>
      </c>
      <c r="OR35" s="5">
        <v>4</v>
      </c>
      <c r="OS35" s="5">
        <v>4</v>
      </c>
      <c r="OT35" s="5">
        <v>2</v>
      </c>
      <c r="OU35" s="7">
        <v>1</v>
      </c>
      <c r="OV35" s="4">
        <f t="shared" si="32"/>
        <v>22</v>
      </c>
      <c r="OW35" s="5">
        <v>1</v>
      </c>
      <c r="OX35" s="5">
        <v>2</v>
      </c>
      <c r="OY35" s="5">
        <v>2</v>
      </c>
      <c r="OZ35" s="5">
        <v>1</v>
      </c>
      <c r="PA35" s="5">
        <v>2</v>
      </c>
      <c r="PB35" s="5">
        <v>1</v>
      </c>
      <c r="PC35" s="5">
        <v>2</v>
      </c>
      <c r="PD35" s="5">
        <v>1</v>
      </c>
      <c r="PE35" s="5">
        <v>1</v>
      </c>
      <c r="PF35" s="5">
        <v>2</v>
      </c>
      <c r="PG35" s="7">
        <v>2</v>
      </c>
      <c r="PH35" s="4">
        <f t="shared" si="33"/>
        <v>28</v>
      </c>
      <c r="PI35" s="5">
        <v>1</v>
      </c>
      <c r="PJ35" s="5">
        <v>2</v>
      </c>
      <c r="PK35" s="5">
        <v>1</v>
      </c>
      <c r="PL35" s="5">
        <v>2</v>
      </c>
      <c r="PM35" s="5">
        <v>1</v>
      </c>
      <c r="PN35" s="5">
        <v>2</v>
      </c>
      <c r="PO35" s="5">
        <v>2</v>
      </c>
      <c r="PP35" s="5">
        <v>4</v>
      </c>
      <c r="PQ35" s="5">
        <v>4</v>
      </c>
      <c r="PR35" s="5">
        <v>1</v>
      </c>
      <c r="PS35" s="7">
        <v>4</v>
      </c>
      <c r="PT35" s="4">
        <f t="shared" si="34"/>
        <v>18</v>
      </c>
      <c r="PU35" s="5">
        <v>1</v>
      </c>
      <c r="PV35" s="5">
        <v>1</v>
      </c>
      <c r="PW35" s="5">
        <v>1</v>
      </c>
      <c r="PX35" s="5">
        <v>2</v>
      </c>
      <c r="PY35" s="5">
        <v>2</v>
      </c>
      <c r="PZ35" s="5">
        <v>2</v>
      </c>
      <c r="QA35" s="5">
        <v>2</v>
      </c>
      <c r="QB35" s="5">
        <v>1</v>
      </c>
      <c r="QC35" s="5">
        <v>1</v>
      </c>
      <c r="QD35" s="5">
        <v>2</v>
      </c>
      <c r="QE35" s="7">
        <v>1</v>
      </c>
      <c r="QF35" s="4">
        <f t="shared" si="35"/>
        <v>23</v>
      </c>
      <c r="QG35" s="5">
        <v>1</v>
      </c>
      <c r="QH35" s="5">
        <v>1</v>
      </c>
      <c r="QI35" s="5">
        <v>1</v>
      </c>
      <c r="QJ35" s="5">
        <v>4</v>
      </c>
      <c r="QK35" s="5">
        <v>2</v>
      </c>
      <c r="QL35" s="5">
        <v>2</v>
      </c>
      <c r="QM35" s="5">
        <v>1</v>
      </c>
      <c r="QN35" s="5">
        <v>1</v>
      </c>
      <c r="QO35" s="5">
        <v>4</v>
      </c>
      <c r="QP35" s="5">
        <v>2</v>
      </c>
      <c r="QQ35" s="7">
        <v>2</v>
      </c>
      <c r="QR35" s="4">
        <f t="shared" si="36"/>
        <v>21</v>
      </c>
      <c r="QS35" s="5">
        <v>1</v>
      </c>
      <c r="QT35" s="5">
        <v>1</v>
      </c>
      <c r="QU35" s="5">
        <v>1</v>
      </c>
      <c r="QV35" s="5">
        <v>2</v>
      </c>
      <c r="QW35" s="5">
        <v>2</v>
      </c>
      <c r="QX35" s="5">
        <v>4</v>
      </c>
      <c r="QY35" s="5">
        <v>1</v>
      </c>
      <c r="QZ35" s="5">
        <v>1</v>
      </c>
      <c r="RA35" s="5">
        <v>1</v>
      </c>
      <c r="RB35" s="5">
        <v>1</v>
      </c>
      <c r="RC35" s="7">
        <v>4</v>
      </c>
      <c r="RD35" s="4">
        <f t="shared" si="37"/>
        <v>22</v>
      </c>
      <c r="RE35" s="5">
        <v>1</v>
      </c>
      <c r="RF35" s="5">
        <v>1</v>
      </c>
      <c r="RG35" s="5">
        <v>1</v>
      </c>
      <c r="RH35" s="5">
        <v>4</v>
      </c>
      <c r="RI35" s="5">
        <v>2</v>
      </c>
      <c r="RJ35" s="5">
        <v>2</v>
      </c>
      <c r="RK35" s="5">
        <v>1</v>
      </c>
      <c r="RL35" s="5">
        <v>1</v>
      </c>
      <c r="RM35" s="5">
        <v>1</v>
      </c>
      <c r="RN35" s="5">
        <v>2</v>
      </c>
      <c r="RO35" s="7">
        <v>4</v>
      </c>
      <c r="RP35" s="4">
        <f t="shared" si="38"/>
        <v>16</v>
      </c>
      <c r="RQ35" s="5">
        <v>1</v>
      </c>
      <c r="RR35" s="5">
        <v>1</v>
      </c>
      <c r="RS35" s="5">
        <v>1</v>
      </c>
      <c r="RT35" s="5">
        <v>4</v>
      </c>
      <c r="RU35" s="5">
        <v>1</v>
      </c>
      <c r="RV35" s="5">
        <v>1</v>
      </c>
      <c r="RW35" s="5">
        <v>1</v>
      </c>
      <c r="RX35" s="5">
        <v>1</v>
      </c>
      <c r="RY35" s="5">
        <v>1</v>
      </c>
      <c r="RZ35" s="5">
        <v>1</v>
      </c>
      <c r="SA35" s="7">
        <v>1</v>
      </c>
      <c r="SB35" s="4">
        <f t="shared" si="39"/>
        <v>21</v>
      </c>
      <c r="SC35" s="5">
        <v>1</v>
      </c>
      <c r="SD35" s="5">
        <v>1</v>
      </c>
      <c r="SE35" s="5">
        <v>1</v>
      </c>
      <c r="SF35" s="5">
        <v>4</v>
      </c>
      <c r="SG35" s="5">
        <v>2</v>
      </c>
      <c r="SH35" s="5">
        <v>2</v>
      </c>
      <c r="SI35" s="5">
        <v>2</v>
      </c>
      <c r="SJ35" s="5">
        <v>1</v>
      </c>
      <c r="SK35" s="5">
        <v>1</v>
      </c>
      <c r="SL35" s="5">
        <v>2</v>
      </c>
      <c r="SM35" s="7">
        <v>2</v>
      </c>
      <c r="SN35" s="4">
        <f t="shared" si="40"/>
        <v>29</v>
      </c>
      <c r="SO35" s="5">
        <v>1</v>
      </c>
      <c r="SP35" s="5">
        <v>1</v>
      </c>
      <c r="SQ35" s="5">
        <v>1</v>
      </c>
      <c r="SR35" s="5">
        <v>4</v>
      </c>
      <c r="SS35" s="5">
        <v>1</v>
      </c>
      <c r="ST35" s="5">
        <v>2</v>
      </c>
      <c r="SU35" s="5">
        <v>1</v>
      </c>
      <c r="SV35" s="5">
        <v>4</v>
      </c>
      <c r="SW35" s="5">
        <v>4</v>
      </c>
      <c r="SX35" s="5">
        <v>4</v>
      </c>
      <c r="SY35" s="7">
        <v>4</v>
      </c>
      <c r="SZ35" s="4">
        <f t="shared" si="41"/>
        <v>31</v>
      </c>
      <c r="TA35" s="5">
        <v>1</v>
      </c>
      <c r="TB35" s="5">
        <v>2</v>
      </c>
      <c r="TC35" s="5">
        <v>1</v>
      </c>
      <c r="TD35" s="5">
        <v>4</v>
      </c>
      <c r="TE35" s="5">
        <v>2</v>
      </c>
      <c r="TF35" s="5">
        <v>2</v>
      </c>
      <c r="TG35" s="5">
        <v>4</v>
      </c>
      <c r="TH35" s="5">
        <v>4</v>
      </c>
      <c r="TI35" s="5">
        <v>4</v>
      </c>
      <c r="TJ35" s="5">
        <v>2</v>
      </c>
      <c r="TK35" s="7">
        <v>1</v>
      </c>
      <c r="TL35" s="4">
        <f t="shared" si="42"/>
        <v>-25</v>
      </c>
      <c r="TM35" s="5">
        <v>-1</v>
      </c>
      <c r="TN35" s="5">
        <v>2</v>
      </c>
      <c r="TO35" s="5">
        <v>1</v>
      </c>
      <c r="TP35" s="5">
        <v>4</v>
      </c>
      <c r="TQ35" s="5">
        <v>2</v>
      </c>
      <c r="TR35" s="5">
        <v>2</v>
      </c>
      <c r="TS35" s="5">
        <v>2</v>
      </c>
      <c r="TT35" s="5">
        <v>4</v>
      </c>
      <c r="TU35" s="5">
        <v>1</v>
      </c>
      <c r="TV35" s="5">
        <v>1</v>
      </c>
      <c r="TW35" s="7">
        <v>1</v>
      </c>
      <c r="TX35" s="4">
        <f t="shared" si="46"/>
        <v>-24</v>
      </c>
      <c r="TY35" s="5">
        <v>-1</v>
      </c>
      <c r="TZ35" s="5">
        <v>1</v>
      </c>
      <c r="UA35" s="5">
        <v>1</v>
      </c>
      <c r="UB35" s="5">
        <v>4</v>
      </c>
      <c r="UC35" s="5">
        <v>1</v>
      </c>
      <c r="UD35" s="5">
        <v>4</v>
      </c>
      <c r="UE35" s="5">
        <v>2</v>
      </c>
      <c r="UF35" s="5">
        <v>1</v>
      </c>
      <c r="UG35" s="5">
        <v>4</v>
      </c>
      <c r="UH35" s="5">
        <v>1</v>
      </c>
      <c r="UI35" s="7">
        <v>2</v>
      </c>
      <c r="UJ35" s="75"/>
    </row>
    <row r="36" spans="1:556" s="9" customFormat="1" ht="15" customHeight="1" thickBot="1" x14ac:dyDescent="0.3">
      <c r="A36" s="146"/>
      <c r="B36" s="150"/>
      <c r="C36" s="142" t="s">
        <v>61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4"/>
      <c r="O36" s="64">
        <f>SUM(O32:O35)</f>
        <v>400</v>
      </c>
      <c r="P36" s="10">
        <f>SUM(P32:P35)</f>
        <v>34</v>
      </c>
      <c r="Q36" s="11"/>
      <c r="R36" s="12"/>
      <c r="S36" s="12"/>
      <c r="T36" s="12"/>
      <c r="U36" s="12"/>
      <c r="V36" s="12"/>
      <c r="W36" s="12"/>
      <c r="X36" s="12"/>
      <c r="Y36" s="12"/>
      <c r="Z36" s="11"/>
      <c r="AA36" s="13"/>
      <c r="AB36" s="10">
        <f>SUM(AB32:AB35)</f>
        <v>30</v>
      </c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29"/>
      <c r="AN36" s="10">
        <f>SUM(AN32:AN35)</f>
        <v>97</v>
      </c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29"/>
      <c r="AZ36" s="10">
        <f>SUM(AZ32:AZ35)</f>
        <v>-10</v>
      </c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29"/>
      <c r="BL36" s="39">
        <f>SUM(BL32:BL35)</f>
        <v>97</v>
      </c>
      <c r="BM36" s="11"/>
      <c r="BN36" s="11"/>
      <c r="BO36" s="14"/>
      <c r="BP36" s="11"/>
      <c r="BQ36" s="11"/>
      <c r="BR36" s="11"/>
      <c r="BS36" s="11"/>
      <c r="BT36" s="11"/>
      <c r="BU36" s="11"/>
      <c r="BV36" s="11"/>
      <c r="BW36" s="13"/>
      <c r="BX36" s="10">
        <f>SUM(BX32:BX35)</f>
        <v>94</v>
      </c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3"/>
      <c r="CJ36" s="10">
        <f>SUM(CJ32:CJ35)</f>
        <v>-104</v>
      </c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3"/>
      <c r="CV36" s="10">
        <f>SUM(CV32:CV35)</f>
        <v>34</v>
      </c>
      <c r="CW36" s="11"/>
      <c r="CX36" s="12"/>
      <c r="CY36" s="12"/>
      <c r="CZ36" s="12"/>
      <c r="DA36" s="12"/>
      <c r="DB36" s="12"/>
      <c r="DC36" s="12"/>
      <c r="DD36" s="12"/>
      <c r="DE36" s="12"/>
      <c r="DF36" s="11"/>
      <c r="DG36" s="13"/>
      <c r="DH36" s="10">
        <f>SUM(DH32:DH35)</f>
        <v>30</v>
      </c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3"/>
      <c r="DT36" s="10">
        <f>SUM(DT32:DT35)</f>
        <v>47</v>
      </c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3"/>
      <c r="EF36" s="10">
        <f>SUM(EF32:EF35)</f>
        <v>48</v>
      </c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3"/>
      <c r="ER36" s="10">
        <f>SUM(ER32:ER35)</f>
        <v>94</v>
      </c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3"/>
      <c r="FD36" s="10">
        <f>SUM(FD32:FD35)</f>
        <v>12</v>
      </c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3"/>
      <c r="FP36" s="10">
        <f>SUM(FP32:FP35)</f>
        <v>35</v>
      </c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3"/>
      <c r="GB36" s="10">
        <f>SUM(GB32:GB35)</f>
        <v>48</v>
      </c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3"/>
      <c r="GN36" s="10">
        <f>SUM(GN32:GN35)</f>
        <v>57</v>
      </c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3"/>
      <c r="GZ36" s="10">
        <f>SUM(GZ32:GZ35)</f>
        <v>112</v>
      </c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3"/>
      <c r="HL36" s="10">
        <f>SUM(HL32:HL35)</f>
        <v>5</v>
      </c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3"/>
      <c r="HX36" s="10">
        <f>SUM(HX32:HX35)</f>
        <v>95</v>
      </c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3"/>
      <c r="IJ36" s="10">
        <f>SUM(IJ32:IJ35)</f>
        <v>2</v>
      </c>
      <c r="IK36" s="11"/>
      <c r="IL36" s="11"/>
      <c r="IM36" s="11"/>
      <c r="IN36" s="11"/>
      <c r="IO36" s="11"/>
      <c r="IP36" s="11"/>
      <c r="IQ36" s="11"/>
      <c r="IR36" s="11"/>
      <c r="IS36" s="11"/>
      <c r="IT36" s="11"/>
      <c r="IU36" s="29"/>
      <c r="IV36" s="10">
        <f>SUM(IV32:IV35)</f>
        <v>55</v>
      </c>
      <c r="IW36" s="11"/>
      <c r="IX36" s="11"/>
      <c r="IY36" s="11"/>
      <c r="IZ36" s="11"/>
      <c r="JA36" s="11"/>
      <c r="JB36" s="11"/>
      <c r="JC36" s="11"/>
      <c r="JD36" s="11"/>
      <c r="JE36" s="11"/>
      <c r="JF36" s="11"/>
      <c r="JG36" s="29"/>
      <c r="JH36" s="10">
        <f>SUM(JH32:JH35)</f>
        <v>16</v>
      </c>
      <c r="JI36" s="11"/>
      <c r="JJ36" s="11"/>
      <c r="JK36" s="11"/>
      <c r="JL36" s="11"/>
      <c r="JM36" s="11"/>
      <c r="JN36" s="11"/>
      <c r="JO36" s="11"/>
      <c r="JP36" s="11"/>
      <c r="JQ36" s="11"/>
      <c r="JR36" s="11"/>
      <c r="JS36" s="13"/>
      <c r="JT36" s="10">
        <f>SUM(JT32:JT35)</f>
        <v>53</v>
      </c>
      <c r="JU36" s="11"/>
      <c r="JV36" s="11"/>
      <c r="JW36" s="11"/>
      <c r="JX36" s="11"/>
      <c r="JY36" s="11"/>
      <c r="JZ36" s="11"/>
      <c r="KA36" s="11"/>
      <c r="KB36" s="11"/>
      <c r="KC36" s="11"/>
      <c r="KD36" s="11"/>
      <c r="KE36" s="13"/>
      <c r="KF36" s="18">
        <f>SUM(KF32:KF35)</f>
        <v>57</v>
      </c>
      <c r="KG36" s="11"/>
      <c r="KH36" s="11"/>
      <c r="KI36" s="11"/>
      <c r="KJ36" s="11"/>
      <c r="KK36" s="11"/>
      <c r="KL36" s="11"/>
      <c r="KM36" s="11"/>
      <c r="KN36" s="11"/>
      <c r="KO36" s="11"/>
      <c r="KP36" s="11"/>
      <c r="KQ36" s="13"/>
      <c r="KR36" s="10">
        <f>SUM(KR32:KR35)</f>
        <v>95</v>
      </c>
      <c r="KS36" s="11"/>
      <c r="KT36" s="11"/>
      <c r="KU36" s="11"/>
      <c r="KV36" s="11"/>
      <c r="KW36" s="11"/>
      <c r="KX36" s="11"/>
      <c r="KY36" s="11"/>
      <c r="KZ36" s="11"/>
      <c r="LA36" s="11"/>
      <c r="LB36" s="11"/>
      <c r="LC36" s="13"/>
      <c r="LD36" s="10">
        <f>SUM(LD32:LD35)</f>
        <v>2</v>
      </c>
      <c r="LE36" s="11"/>
      <c r="LF36" s="11"/>
      <c r="LG36" s="11"/>
      <c r="LH36" s="11"/>
      <c r="LI36" s="11"/>
      <c r="LJ36" s="11"/>
      <c r="LK36" s="11"/>
      <c r="LL36" s="11"/>
      <c r="LM36" s="11"/>
      <c r="LN36" s="11"/>
      <c r="LO36" s="13"/>
      <c r="LP36" s="10">
        <f>SUM(LP32:LP35)</f>
        <v>55</v>
      </c>
      <c r="LQ36" s="11"/>
      <c r="LR36" s="11"/>
      <c r="LS36" s="11"/>
      <c r="LT36" s="11"/>
      <c r="LU36" s="11"/>
      <c r="LV36" s="11"/>
      <c r="LW36" s="11"/>
      <c r="LX36" s="11"/>
      <c r="LY36" s="11"/>
      <c r="LZ36" s="11"/>
      <c r="MA36" s="13"/>
      <c r="MB36" s="10">
        <f>SUM(MB32:MB35)</f>
        <v>53</v>
      </c>
      <c r="MC36" s="11"/>
      <c r="MD36" s="11"/>
      <c r="ME36" s="11"/>
      <c r="MF36" s="11"/>
      <c r="MG36" s="11"/>
      <c r="MH36" s="11"/>
      <c r="MI36" s="11"/>
      <c r="MJ36" s="11"/>
      <c r="MK36" s="11"/>
      <c r="ML36" s="11"/>
      <c r="MM36" s="13"/>
      <c r="MN36" s="10">
        <f>SUM(MN32:MN35)</f>
        <v>57</v>
      </c>
      <c r="MO36" s="11"/>
      <c r="MP36" s="11"/>
      <c r="MQ36" s="11"/>
      <c r="MR36" s="11"/>
      <c r="MS36" s="11"/>
      <c r="MT36" s="11"/>
      <c r="MU36" s="11"/>
      <c r="MV36" s="11"/>
      <c r="MW36" s="11"/>
      <c r="MX36" s="11"/>
      <c r="MY36" s="13"/>
      <c r="MZ36" s="10">
        <f>SUM(MZ32:MZ35)</f>
        <v>95</v>
      </c>
      <c r="NA36" s="11"/>
      <c r="NB36" s="11"/>
      <c r="NC36" s="11"/>
      <c r="ND36" s="11"/>
      <c r="NE36" s="11"/>
      <c r="NF36" s="11"/>
      <c r="NG36" s="11"/>
      <c r="NH36" s="11"/>
      <c r="NI36" s="11"/>
      <c r="NJ36" s="11"/>
      <c r="NK36" s="13"/>
      <c r="NL36" s="10">
        <f>SUM(NL32:NL35)</f>
        <v>73</v>
      </c>
      <c r="NM36" s="11"/>
      <c r="NN36" s="11"/>
      <c r="NO36" s="11"/>
      <c r="NP36" s="11"/>
      <c r="NQ36" s="11"/>
      <c r="NR36" s="11"/>
      <c r="NS36" s="11"/>
      <c r="NT36" s="11"/>
      <c r="NU36" s="11"/>
      <c r="NV36" s="11"/>
      <c r="NW36" s="29"/>
      <c r="NX36" s="10">
        <f>SUM(NX32:NX35)</f>
        <v>53</v>
      </c>
      <c r="NY36" s="11"/>
      <c r="NZ36" s="11"/>
      <c r="OA36" s="11"/>
      <c r="OB36" s="11"/>
      <c r="OC36" s="11"/>
      <c r="OD36" s="11"/>
      <c r="OE36" s="11"/>
      <c r="OF36" s="11"/>
      <c r="OG36" s="11"/>
      <c r="OH36" s="11"/>
      <c r="OI36" s="29"/>
      <c r="OJ36" s="10">
        <f>SUM(OJ32:OJ35)</f>
        <v>58</v>
      </c>
      <c r="OK36" s="11"/>
      <c r="OL36" s="11"/>
      <c r="OM36" s="11"/>
      <c r="ON36" s="11"/>
      <c r="OO36" s="11"/>
      <c r="OP36" s="11"/>
      <c r="OQ36" s="11"/>
      <c r="OR36" s="11"/>
      <c r="OS36" s="11"/>
      <c r="OT36" s="11"/>
      <c r="OU36" s="13"/>
      <c r="OV36" s="10">
        <f>SUM(OV32:OV35)</f>
        <v>-3</v>
      </c>
      <c r="OW36" s="11"/>
      <c r="OX36" s="11"/>
      <c r="OY36" s="11"/>
      <c r="OZ36" s="11"/>
      <c r="PA36" s="11"/>
      <c r="PB36" s="11"/>
      <c r="PC36" s="11"/>
      <c r="PD36" s="11"/>
      <c r="PE36" s="11"/>
      <c r="PF36" s="11"/>
      <c r="PG36" s="13"/>
      <c r="PH36" s="10">
        <f>SUM(PH32:PH35)</f>
        <v>57</v>
      </c>
      <c r="PI36" s="11"/>
      <c r="PJ36" s="11"/>
      <c r="PK36" s="11"/>
      <c r="PL36" s="11"/>
      <c r="PM36" s="11"/>
      <c r="PN36" s="11"/>
      <c r="PO36" s="11"/>
      <c r="PP36" s="11"/>
      <c r="PQ36" s="11"/>
      <c r="PR36" s="11"/>
      <c r="PS36" s="13"/>
      <c r="PT36" s="10">
        <f>SUM(PT32:PT35)</f>
        <v>-21</v>
      </c>
      <c r="PU36" s="11"/>
      <c r="PV36" s="11"/>
      <c r="PW36" s="11"/>
      <c r="PX36" s="11"/>
      <c r="PY36" s="11"/>
      <c r="PZ36" s="11"/>
      <c r="QA36" s="11"/>
      <c r="QB36" s="11"/>
      <c r="QC36" s="11"/>
      <c r="QD36" s="11"/>
      <c r="QE36" s="13"/>
      <c r="QF36" s="10">
        <f>SUM(QF32:QF35)</f>
        <v>34</v>
      </c>
      <c r="QG36" s="11"/>
      <c r="QH36" s="11"/>
      <c r="QI36" s="11"/>
      <c r="QJ36" s="11"/>
      <c r="QK36" s="11"/>
      <c r="QL36" s="11"/>
      <c r="QM36" s="11"/>
      <c r="QN36" s="11"/>
      <c r="QO36" s="11"/>
      <c r="QP36" s="11"/>
      <c r="QQ36" s="13"/>
      <c r="QR36" s="10">
        <f>SUM(QR32:QR35)</f>
        <v>46</v>
      </c>
      <c r="QS36" s="11"/>
      <c r="QT36" s="11"/>
      <c r="QU36" s="11"/>
      <c r="QV36" s="11"/>
      <c r="QW36" s="11"/>
      <c r="QX36" s="11"/>
      <c r="QY36" s="11"/>
      <c r="QZ36" s="11"/>
      <c r="RA36" s="11"/>
      <c r="RB36" s="11"/>
      <c r="RC36" s="13"/>
      <c r="RD36" s="10">
        <f>SUM(RD32:RD35)</f>
        <v>99</v>
      </c>
      <c r="RE36" s="11"/>
      <c r="RF36" s="11"/>
      <c r="RG36" s="11"/>
      <c r="RH36" s="11"/>
      <c r="RI36" s="11"/>
      <c r="RJ36" s="11"/>
      <c r="RK36" s="11"/>
      <c r="RL36" s="11"/>
      <c r="RM36" s="11"/>
      <c r="RN36" s="11"/>
      <c r="RO36" s="13"/>
      <c r="RP36" s="10">
        <f>SUM(RP32:RP35)</f>
        <v>78</v>
      </c>
      <c r="RQ36" s="11"/>
      <c r="RR36" s="11"/>
      <c r="RS36" s="11"/>
      <c r="RT36" s="11"/>
      <c r="RU36" s="11"/>
      <c r="RV36" s="11"/>
      <c r="RW36" s="11"/>
      <c r="RX36" s="11"/>
      <c r="RY36" s="11"/>
      <c r="RZ36" s="11"/>
      <c r="SA36" s="13"/>
      <c r="SB36" s="10">
        <f>SUM(SB32:SB35)</f>
        <v>94</v>
      </c>
      <c r="SC36" s="11"/>
      <c r="SD36" s="11"/>
      <c r="SE36" s="11"/>
      <c r="SF36" s="11"/>
      <c r="SG36" s="11"/>
      <c r="SH36" s="11"/>
      <c r="SI36" s="11"/>
      <c r="SJ36" s="11"/>
      <c r="SK36" s="11"/>
      <c r="SL36" s="11"/>
      <c r="SM36" s="13"/>
      <c r="SN36" s="10">
        <f>SUM(SN32:SN35)</f>
        <v>110</v>
      </c>
      <c r="SO36" s="11"/>
      <c r="SP36" s="11"/>
      <c r="SQ36" s="11"/>
      <c r="SR36" s="11"/>
      <c r="SS36" s="11"/>
      <c r="ST36" s="11"/>
      <c r="SU36" s="11"/>
      <c r="SV36" s="11"/>
      <c r="SW36" s="11"/>
      <c r="SX36" s="11"/>
      <c r="SY36" s="13"/>
      <c r="SZ36" s="10">
        <f>SUM(SZ32:SZ35)</f>
        <v>58</v>
      </c>
      <c r="TA36" s="11"/>
      <c r="TB36" s="11"/>
      <c r="TC36" s="11"/>
      <c r="TD36" s="11"/>
      <c r="TE36" s="11"/>
      <c r="TF36" s="11"/>
      <c r="TG36" s="11"/>
      <c r="TH36" s="11"/>
      <c r="TI36" s="11"/>
      <c r="TJ36" s="11"/>
      <c r="TK36" s="13"/>
      <c r="TL36" s="10">
        <f>SUM(TL32:TL35)</f>
        <v>-19</v>
      </c>
      <c r="TM36" s="11"/>
      <c r="TN36" s="11"/>
      <c r="TO36" s="11"/>
      <c r="TP36" s="11"/>
      <c r="TQ36" s="11"/>
      <c r="TR36" s="11"/>
      <c r="TS36" s="11"/>
      <c r="TT36" s="11"/>
      <c r="TU36" s="11"/>
      <c r="TV36" s="11"/>
      <c r="TW36" s="13"/>
      <c r="TX36" s="10">
        <f>SUM(TX32:TX35)</f>
        <v>53</v>
      </c>
      <c r="TY36" s="11"/>
      <c r="TZ36" s="11"/>
      <c r="UA36" s="11"/>
      <c r="UB36" s="11"/>
      <c r="UC36" s="11"/>
      <c r="UD36" s="11"/>
      <c r="UE36" s="11"/>
      <c r="UF36" s="11"/>
      <c r="UG36" s="11"/>
      <c r="UH36" s="11"/>
      <c r="UI36" s="13"/>
      <c r="UJ36" s="75"/>
    </row>
    <row r="37" spans="1:556" s="9" customFormat="1" ht="15" customHeight="1" x14ac:dyDescent="0.25">
      <c r="A37" s="146"/>
      <c r="B37" s="131" t="s">
        <v>63</v>
      </c>
      <c r="C37" s="151" t="s">
        <v>62</v>
      </c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3"/>
      <c r="O37" s="65">
        <v>100</v>
      </c>
      <c r="P37" s="4">
        <f t="shared" si="0"/>
        <v>26</v>
      </c>
      <c r="Q37" s="5">
        <v>1</v>
      </c>
      <c r="R37" s="16">
        <v>1</v>
      </c>
      <c r="S37" s="16">
        <v>2</v>
      </c>
      <c r="T37" s="16">
        <v>2</v>
      </c>
      <c r="U37" s="16">
        <v>2</v>
      </c>
      <c r="V37" s="16">
        <v>2</v>
      </c>
      <c r="W37" s="16">
        <v>2</v>
      </c>
      <c r="X37" s="16">
        <v>1</v>
      </c>
      <c r="Y37" s="16">
        <v>4</v>
      </c>
      <c r="Z37" s="5">
        <v>2</v>
      </c>
      <c r="AA37" s="7">
        <v>4</v>
      </c>
      <c r="AB37" s="4">
        <f t="shared" si="1"/>
        <v>27</v>
      </c>
      <c r="AC37" s="5">
        <v>1</v>
      </c>
      <c r="AD37" s="5">
        <v>1</v>
      </c>
      <c r="AE37" s="5">
        <v>1</v>
      </c>
      <c r="AF37" s="5">
        <v>2</v>
      </c>
      <c r="AG37" s="5">
        <v>2</v>
      </c>
      <c r="AH37" s="5">
        <v>2</v>
      </c>
      <c r="AI37" s="5">
        <v>4</v>
      </c>
      <c r="AJ37" s="5">
        <v>4</v>
      </c>
      <c r="AK37" s="5">
        <v>4</v>
      </c>
      <c r="AL37" s="5">
        <v>2</v>
      </c>
      <c r="AM37" s="28">
        <v>2</v>
      </c>
      <c r="AN37" s="4">
        <f t="shared" si="2"/>
        <v>-30</v>
      </c>
      <c r="AO37" s="5">
        <v>-1</v>
      </c>
      <c r="AP37" s="5">
        <v>1</v>
      </c>
      <c r="AQ37" s="5">
        <v>2</v>
      </c>
      <c r="AR37" s="5">
        <v>2</v>
      </c>
      <c r="AS37" s="5">
        <v>2</v>
      </c>
      <c r="AT37" s="5">
        <v>1</v>
      </c>
      <c r="AU37" s="5">
        <v>4</v>
      </c>
      <c r="AV37" s="5">
        <v>4</v>
      </c>
      <c r="AW37" s="5">
        <v>4</v>
      </c>
      <c r="AX37" s="5">
        <v>4</v>
      </c>
      <c r="AY37" s="28">
        <v>2</v>
      </c>
      <c r="AZ37" s="4">
        <f t="shared" si="3"/>
        <v>-22</v>
      </c>
      <c r="BA37" s="5">
        <v>-1</v>
      </c>
      <c r="BB37" s="5">
        <v>1</v>
      </c>
      <c r="BC37" s="5">
        <v>1</v>
      </c>
      <c r="BD37" s="5">
        <v>2</v>
      </c>
      <c r="BE37" s="5">
        <v>2</v>
      </c>
      <c r="BF37" s="5">
        <v>1</v>
      </c>
      <c r="BG37" s="5">
        <v>1</v>
      </c>
      <c r="BH37" s="5">
        <v>4</v>
      </c>
      <c r="BI37" s="5">
        <v>4</v>
      </c>
      <c r="BJ37" s="5">
        <v>1</v>
      </c>
      <c r="BK37" s="28">
        <v>2</v>
      </c>
      <c r="BL37" s="38">
        <f t="shared" si="4"/>
        <v>39</v>
      </c>
      <c r="BM37" s="5">
        <v>1</v>
      </c>
      <c r="BN37" s="5">
        <v>1</v>
      </c>
      <c r="BO37" s="8">
        <v>8</v>
      </c>
      <c r="BP37" s="5">
        <v>2</v>
      </c>
      <c r="BQ37" s="5">
        <v>4</v>
      </c>
      <c r="BR37" s="5">
        <v>2</v>
      </c>
      <c r="BS37" s="5">
        <v>1</v>
      </c>
      <c r="BT37" s="5">
        <v>1</v>
      </c>
      <c r="BU37" s="5">
        <v>4</v>
      </c>
      <c r="BV37" s="5">
        <v>4</v>
      </c>
      <c r="BW37" s="7">
        <v>2</v>
      </c>
      <c r="BX37" s="4">
        <f t="shared" si="5"/>
        <v>44</v>
      </c>
      <c r="BY37" s="5">
        <v>1</v>
      </c>
      <c r="BZ37" s="5">
        <v>8</v>
      </c>
      <c r="CA37" s="5">
        <v>1</v>
      </c>
      <c r="CB37" s="5">
        <v>2</v>
      </c>
      <c r="CC37" s="5">
        <v>2</v>
      </c>
      <c r="CD37" s="5">
        <v>1</v>
      </c>
      <c r="CE37" s="5">
        <v>2</v>
      </c>
      <c r="CF37" s="5">
        <v>4</v>
      </c>
      <c r="CG37" s="5">
        <v>4</v>
      </c>
      <c r="CH37" s="5">
        <v>1</v>
      </c>
      <c r="CI37" s="7">
        <v>2</v>
      </c>
      <c r="CJ37" s="4">
        <f t="shared" si="6"/>
        <v>-17</v>
      </c>
      <c r="CK37" s="5">
        <v>-1</v>
      </c>
      <c r="CL37" s="5">
        <v>1</v>
      </c>
      <c r="CM37" s="5">
        <v>1</v>
      </c>
      <c r="CN37" s="5">
        <v>4</v>
      </c>
      <c r="CO37" s="5">
        <v>1</v>
      </c>
      <c r="CP37" s="5">
        <v>1</v>
      </c>
      <c r="CQ37" s="5">
        <v>2</v>
      </c>
      <c r="CR37" s="5">
        <v>1</v>
      </c>
      <c r="CS37" s="5">
        <v>1</v>
      </c>
      <c r="CT37" s="5">
        <v>1</v>
      </c>
      <c r="CU37" s="7">
        <v>1</v>
      </c>
      <c r="CV37" s="4">
        <f t="shared" si="7"/>
        <v>26</v>
      </c>
      <c r="CW37" s="5">
        <v>1</v>
      </c>
      <c r="CX37" s="16">
        <v>1</v>
      </c>
      <c r="CY37" s="16">
        <v>2</v>
      </c>
      <c r="CZ37" s="16">
        <v>2</v>
      </c>
      <c r="DA37" s="16">
        <v>2</v>
      </c>
      <c r="DB37" s="16">
        <v>2</v>
      </c>
      <c r="DC37" s="16">
        <v>2</v>
      </c>
      <c r="DD37" s="16">
        <v>1</v>
      </c>
      <c r="DE37" s="16">
        <v>4</v>
      </c>
      <c r="DF37" s="5">
        <v>2</v>
      </c>
      <c r="DG37" s="7">
        <v>4</v>
      </c>
      <c r="DH37" s="4">
        <f t="shared" si="8"/>
        <v>27</v>
      </c>
      <c r="DI37" s="5">
        <v>1</v>
      </c>
      <c r="DJ37" s="5">
        <v>1</v>
      </c>
      <c r="DK37" s="5">
        <v>1</v>
      </c>
      <c r="DL37" s="5">
        <v>2</v>
      </c>
      <c r="DM37" s="5">
        <v>2</v>
      </c>
      <c r="DN37" s="5">
        <v>2</v>
      </c>
      <c r="DO37" s="5">
        <v>4</v>
      </c>
      <c r="DP37" s="5">
        <v>4</v>
      </c>
      <c r="DQ37" s="5">
        <v>4</v>
      </c>
      <c r="DR37" s="5">
        <v>2</v>
      </c>
      <c r="DS37" s="7">
        <v>2</v>
      </c>
      <c r="DT37" s="4">
        <f t="shared" si="9"/>
        <v>28</v>
      </c>
      <c r="DU37" s="5">
        <v>1</v>
      </c>
      <c r="DV37" s="5">
        <v>2</v>
      </c>
      <c r="DW37" s="5">
        <v>1</v>
      </c>
      <c r="DX37" s="5">
        <v>2</v>
      </c>
      <c r="DY37" s="5">
        <v>2</v>
      </c>
      <c r="DZ37" s="5">
        <v>2</v>
      </c>
      <c r="EA37" s="5">
        <v>2</v>
      </c>
      <c r="EB37" s="5">
        <v>4</v>
      </c>
      <c r="EC37" s="5">
        <v>4</v>
      </c>
      <c r="ED37" s="5">
        <v>2</v>
      </c>
      <c r="EE37" s="7">
        <v>2</v>
      </c>
      <c r="EF37" s="4">
        <f t="shared" si="10"/>
        <v>34</v>
      </c>
      <c r="EG37" s="5">
        <v>1</v>
      </c>
      <c r="EH37" s="5">
        <v>1</v>
      </c>
      <c r="EI37" s="5">
        <v>4</v>
      </c>
      <c r="EJ37" s="5">
        <v>4</v>
      </c>
      <c r="EK37" s="5">
        <v>2</v>
      </c>
      <c r="EL37" s="5">
        <v>1</v>
      </c>
      <c r="EM37" s="5">
        <v>4</v>
      </c>
      <c r="EN37" s="5">
        <v>4</v>
      </c>
      <c r="EO37" s="5">
        <v>4</v>
      </c>
      <c r="EP37" s="5">
        <v>2</v>
      </c>
      <c r="EQ37" s="7">
        <v>2</v>
      </c>
      <c r="ER37" s="4">
        <f t="shared" si="11"/>
        <v>44</v>
      </c>
      <c r="ES37" s="5">
        <v>1</v>
      </c>
      <c r="ET37" s="5">
        <v>8</v>
      </c>
      <c r="EU37" s="5">
        <v>1</v>
      </c>
      <c r="EV37" s="5">
        <v>2</v>
      </c>
      <c r="EW37" s="5">
        <v>2</v>
      </c>
      <c r="EX37" s="5">
        <v>1</v>
      </c>
      <c r="EY37" s="5">
        <v>2</v>
      </c>
      <c r="EZ37" s="5">
        <v>4</v>
      </c>
      <c r="FA37" s="5">
        <v>4</v>
      </c>
      <c r="FB37" s="5">
        <v>1</v>
      </c>
      <c r="FC37" s="7">
        <v>2</v>
      </c>
      <c r="FD37" s="4">
        <f t="shared" si="12"/>
        <v>32</v>
      </c>
      <c r="FE37" s="5">
        <v>1</v>
      </c>
      <c r="FF37" s="5">
        <v>2</v>
      </c>
      <c r="FG37" s="5">
        <v>2</v>
      </c>
      <c r="FH37" s="5">
        <v>2</v>
      </c>
      <c r="FI37" s="5">
        <v>4</v>
      </c>
      <c r="FJ37" s="5">
        <v>2</v>
      </c>
      <c r="FK37" s="5">
        <v>2</v>
      </c>
      <c r="FL37" s="5">
        <v>4</v>
      </c>
      <c r="FM37" s="5">
        <v>4</v>
      </c>
      <c r="FN37" s="5">
        <v>2</v>
      </c>
      <c r="FO37" s="7">
        <v>2</v>
      </c>
      <c r="FP37" s="4">
        <f t="shared" si="13"/>
        <v>-33</v>
      </c>
      <c r="FQ37" s="5">
        <v>-1</v>
      </c>
      <c r="FR37" s="5">
        <v>2</v>
      </c>
      <c r="FS37" s="5">
        <v>4</v>
      </c>
      <c r="FT37" s="5">
        <v>4</v>
      </c>
      <c r="FU37" s="5">
        <v>2</v>
      </c>
      <c r="FV37" s="5">
        <v>1</v>
      </c>
      <c r="FW37" s="5">
        <v>4</v>
      </c>
      <c r="FX37" s="5">
        <v>4</v>
      </c>
      <c r="FY37" s="5">
        <v>1</v>
      </c>
      <c r="FZ37" s="5">
        <v>1</v>
      </c>
      <c r="GA37" s="7">
        <v>2</v>
      </c>
      <c r="GB37" s="4">
        <f t="shared" si="14"/>
        <v>29</v>
      </c>
      <c r="GC37" s="5">
        <v>1</v>
      </c>
      <c r="GD37" s="5">
        <v>4</v>
      </c>
      <c r="GE37" s="5">
        <v>2</v>
      </c>
      <c r="GF37" s="5">
        <v>2</v>
      </c>
      <c r="GG37" s="5">
        <v>4</v>
      </c>
      <c r="GH37" s="5">
        <v>1</v>
      </c>
      <c r="GI37" s="5">
        <v>1</v>
      </c>
      <c r="GJ37" s="5">
        <v>1</v>
      </c>
      <c r="GK37" s="5">
        <v>1</v>
      </c>
      <c r="GL37" s="5">
        <v>1</v>
      </c>
      <c r="GM37" s="7">
        <v>2</v>
      </c>
      <c r="GN37" s="4">
        <f t="shared" si="15"/>
        <v>36</v>
      </c>
      <c r="GO37" s="5">
        <v>1</v>
      </c>
      <c r="GP37" s="5">
        <v>2</v>
      </c>
      <c r="GQ37" s="5">
        <v>2</v>
      </c>
      <c r="GR37" s="5">
        <v>2</v>
      </c>
      <c r="GS37" s="5">
        <v>2</v>
      </c>
      <c r="GT37" s="5">
        <v>2</v>
      </c>
      <c r="GU37" s="5">
        <v>4</v>
      </c>
      <c r="GV37" s="5">
        <v>4</v>
      </c>
      <c r="GW37" s="5">
        <v>4</v>
      </c>
      <c r="GX37" s="5">
        <v>4</v>
      </c>
      <c r="GY37" s="7">
        <v>4</v>
      </c>
      <c r="GZ37" s="4">
        <f t="shared" si="16"/>
        <v>31</v>
      </c>
      <c r="HA37" s="5">
        <v>1</v>
      </c>
      <c r="HB37" s="5">
        <v>1</v>
      </c>
      <c r="HC37" s="5">
        <v>1</v>
      </c>
      <c r="HD37" s="5">
        <v>4</v>
      </c>
      <c r="HE37" s="5">
        <v>4</v>
      </c>
      <c r="HF37" s="5">
        <v>2</v>
      </c>
      <c r="HG37" s="5">
        <v>4</v>
      </c>
      <c r="HH37" s="5">
        <v>4</v>
      </c>
      <c r="HI37" s="5">
        <v>4</v>
      </c>
      <c r="HJ37" s="5">
        <v>2</v>
      </c>
      <c r="HK37" s="7">
        <v>2</v>
      </c>
      <c r="HL37" s="4">
        <f t="shared" si="17"/>
        <v>31</v>
      </c>
      <c r="HM37" s="5">
        <v>1</v>
      </c>
      <c r="HN37" s="5">
        <v>1</v>
      </c>
      <c r="HO37" s="5">
        <v>2</v>
      </c>
      <c r="HP37" s="5">
        <v>4</v>
      </c>
      <c r="HQ37" s="5">
        <v>2</v>
      </c>
      <c r="HR37" s="5">
        <v>4</v>
      </c>
      <c r="HS37" s="5">
        <v>4</v>
      </c>
      <c r="HT37" s="5">
        <v>1</v>
      </c>
      <c r="HU37" s="5">
        <v>4</v>
      </c>
      <c r="HV37" s="5">
        <v>4</v>
      </c>
      <c r="HW37" s="7">
        <v>1</v>
      </c>
      <c r="HX37" s="4">
        <f t="shared" si="18"/>
        <v>21</v>
      </c>
      <c r="HY37" s="5">
        <v>1</v>
      </c>
      <c r="HZ37" s="5">
        <v>1</v>
      </c>
      <c r="IA37" s="5">
        <v>2</v>
      </c>
      <c r="IB37" s="5">
        <v>2</v>
      </c>
      <c r="IC37" s="5">
        <v>2</v>
      </c>
      <c r="ID37" s="5">
        <v>2</v>
      </c>
      <c r="IE37" s="5">
        <v>2</v>
      </c>
      <c r="IF37" s="5">
        <v>1</v>
      </c>
      <c r="IG37" s="5">
        <v>1</v>
      </c>
      <c r="IH37" s="5">
        <v>2</v>
      </c>
      <c r="II37" s="7">
        <v>2</v>
      </c>
      <c r="IJ37" s="4">
        <f t="shared" si="19"/>
        <v>-33</v>
      </c>
      <c r="IK37" s="5">
        <v>-1</v>
      </c>
      <c r="IL37" s="5">
        <v>2</v>
      </c>
      <c r="IM37" s="5">
        <v>2</v>
      </c>
      <c r="IN37" s="5">
        <v>4</v>
      </c>
      <c r="IO37" s="5">
        <v>2</v>
      </c>
      <c r="IP37" s="5">
        <v>2</v>
      </c>
      <c r="IQ37" s="5">
        <v>4</v>
      </c>
      <c r="IR37" s="5">
        <v>1</v>
      </c>
      <c r="IS37" s="5">
        <v>4</v>
      </c>
      <c r="IT37" s="5">
        <v>4</v>
      </c>
      <c r="IU37" s="28">
        <v>2</v>
      </c>
      <c r="IV37" s="4">
        <f t="shared" si="20"/>
        <v>32</v>
      </c>
      <c r="IW37" s="5">
        <v>1</v>
      </c>
      <c r="IX37" s="5">
        <v>1</v>
      </c>
      <c r="IY37" s="5">
        <v>1</v>
      </c>
      <c r="IZ37" s="5">
        <v>4</v>
      </c>
      <c r="JA37" s="5">
        <v>4</v>
      </c>
      <c r="JB37" s="5">
        <v>2</v>
      </c>
      <c r="JC37" s="5">
        <v>4</v>
      </c>
      <c r="JD37" s="5">
        <v>4</v>
      </c>
      <c r="JE37" s="5">
        <v>4</v>
      </c>
      <c r="JF37" s="5">
        <v>4</v>
      </c>
      <c r="JG37" s="28">
        <v>1</v>
      </c>
      <c r="JH37" s="4">
        <f t="shared" si="21"/>
        <v>42</v>
      </c>
      <c r="JI37" s="5">
        <v>1</v>
      </c>
      <c r="JJ37" s="5">
        <v>4</v>
      </c>
      <c r="JK37" s="5">
        <v>2</v>
      </c>
      <c r="JL37" s="5">
        <v>2</v>
      </c>
      <c r="JM37" s="5">
        <v>2</v>
      </c>
      <c r="JN37" s="5">
        <v>4</v>
      </c>
      <c r="JO37" s="5">
        <v>4</v>
      </c>
      <c r="JP37" s="5">
        <v>4</v>
      </c>
      <c r="JQ37" s="5">
        <v>4</v>
      </c>
      <c r="JR37" s="5">
        <v>4</v>
      </c>
      <c r="JS37" s="7">
        <v>2</v>
      </c>
      <c r="JT37" s="4">
        <f t="shared" si="22"/>
        <v>38</v>
      </c>
      <c r="JU37" s="5">
        <v>1</v>
      </c>
      <c r="JV37" s="5">
        <v>4</v>
      </c>
      <c r="JW37" s="5">
        <v>1</v>
      </c>
      <c r="JX37" s="5">
        <v>4</v>
      </c>
      <c r="JY37" s="5">
        <v>1</v>
      </c>
      <c r="JZ37" s="5">
        <v>2</v>
      </c>
      <c r="KA37" s="5">
        <v>4</v>
      </c>
      <c r="KB37" s="5">
        <v>4</v>
      </c>
      <c r="KC37" s="5">
        <v>4</v>
      </c>
      <c r="KD37" s="5">
        <v>1</v>
      </c>
      <c r="KE37" s="7">
        <v>4</v>
      </c>
      <c r="KF37" s="17">
        <f t="shared" si="23"/>
        <v>36</v>
      </c>
      <c r="KG37" s="5">
        <v>1</v>
      </c>
      <c r="KH37" s="5">
        <v>2</v>
      </c>
      <c r="KI37" s="5">
        <v>2</v>
      </c>
      <c r="KJ37" s="5">
        <v>2</v>
      </c>
      <c r="KK37" s="5">
        <v>2</v>
      </c>
      <c r="KL37" s="5">
        <v>2</v>
      </c>
      <c r="KM37" s="5">
        <v>4</v>
      </c>
      <c r="KN37" s="5">
        <v>4</v>
      </c>
      <c r="KO37" s="5">
        <v>4</v>
      </c>
      <c r="KP37" s="5">
        <v>4</v>
      </c>
      <c r="KQ37" s="7">
        <v>4</v>
      </c>
      <c r="KR37" s="4">
        <f t="shared" si="24"/>
        <v>21</v>
      </c>
      <c r="KS37" s="5">
        <v>1</v>
      </c>
      <c r="KT37" s="5">
        <v>1</v>
      </c>
      <c r="KU37" s="5">
        <v>2</v>
      </c>
      <c r="KV37" s="5">
        <v>2</v>
      </c>
      <c r="KW37" s="5">
        <v>2</v>
      </c>
      <c r="KX37" s="5">
        <v>2</v>
      </c>
      <c r="KY37" s="5">
        <v>2</v>
      </c>
      <c r="KZ37" s="5">
        <v>1</v>
      </c>
      <c r="LA37" s="5">
        <v>1</v>
      </c>
      <c r="LB37" s="5">
        <v>2</v>
      </c>
      <c r="LC37" s="7">
        <v>2</v>
      </c>
      <c r="LD37" s="4">
        <f t="shared" si="25"/>
        <v>-33</v>
      </c>
      <c r="LE37" s="5">
        <v>-1</v>
      </c>
      <c r="LF37" s="5">
        <v>2</v>
      </c>
      <c r="LG37" s="5">
        <v>2</v>
      </c>
      <c r="LH37" s="5">
        <v>4</v>
      </c>
      <c r="LI37" s="5">
        <v>2</v>
      </c>
      <c r="LJ37" s="5">
        <v>2</v>
      </c>
      <c r="LK37" s="5">
        <v>4</v>
      </c>
      <c r="LL37" s="5">
        <v>1</v>
      </c>
      <c r="LM37" s="5">
        <v>4</v>
      </c>
      <c r="LN37" s="5">
        <v>4</v>
      </c>
      <c r="LO37" s="7">
        <v>2</v>
      </c>
      <c r="LP37" s="4">
        <f t="shared" si="26"/>
        <v>32</v>
      </c>
      <c r="LQ37" s="5">
        <v>1</v>
      </c>
      <c r="LR37" s="5">
        <v>1</v>
      </c>
      <c r="LS37" s="5">
        <v>1</v>
      </c>
      <c r="LT37" s="5">
        <v>4</v>
      </c>
      <c r="LU37" s="5">
        <v>4</v>
      </c>
      <c r="LV37" s="5">
        <v>2</v>
      </c>
      <c r="LW37" s="5">
        <v>4</v>
      </c>
      <c r="LX37" s="5">
        <v>4</v>
      </c>
      <c r="LY37" s="5">
        <v>4</v>
      </c>
      <c r="LZ37" s="5">
        <v>4</v>
      </c>
      <c r="MA37" s="7">
        <v>1</v>
      </c>
      <c r="MB37" s="4">
        <f t="shared" si="27"/>
        <v>38</v>
      </c>
      <c r="MC37" s="5">
        <v>1</v>
      </c>
      <c r="MD37" s="5">
        <v>4</v>
      </c>
      <c r="ME37" s="5">
        <v>1</v>
      </c>
      <c r="MF37" s="5">
        <v>4</v>
      </c>
      <c r="MG37" s="5">
        <v>1</v>
      </c>
      <c r="MH37" s="5">
        <v>2</v>
      </c>
      <c r="MI37" s="5">
        <v>4</v>
      </c>
      <c r="MJ37" s="5">
        <v>4</v>
      </c>
      <c r="MK37" s="5">
        <v>4</v>
      </c>
      <c r="ML37" s="5">
        <v>1</v>
      </c>
      <c r="MM37" s="7">
        <v>4</v>
      </c>
      <c r="MN37" s="4">
        <f t="shared" si="28"/>
        <v>36</v>
      </c>
      <c r="MO37" s="5">
        <v>1</v>
      </c>
      <c r="MP37" s="5">
        <v>2</v>
      </c>
      <c r="MQ37" s="5">
        <v>2</v>
      </c>
      <c r="MR37" s="5">
        <v>2</v>
      </c>
      <c r="MS37" s="5">
        <v>2</v>
      </c>
      <c r="MT37" s="5">
        <v>2</v>
      </c>
      <c r="MU37" s="5">
        <v>4</v>
      </c>
      <c r="MV37" s="5">
        <v>4</v>
      </c>
      <c r="MW37" s="5">
        <v>4</v>
      </c>
      <c r="MX37" s="5">
        <v>4</v>
      </c>
      <c r="MY37" s="7">
        <v>4</v>
      </c>
      <c r="MZ37" s="4">
        <f t="shared" si="29"/>
        <v>21</v>
      </c>
      <c r="NA37" s="5">
        <v>1</v>
      </c>
      <c r="NB37" s="5">
        <v>1</v>
      </c>
      <c r="NC37" s="5">
        <v>2</v>
      </c>
      <c r="ND37" s="5">
        <v>2</v>
      </c>
      <c r="NE37" s="5">
        <v>2</v>
      </c>
      <c r="NF37" s="5">
        <v>2</v>
      </c>
      <c r="NG37" s="5">
        <v>2</v>
      </c>
      <c r="NH37" s="5">
        <v>1</v>
      </c>
      <c r="NI37" s="5">
        <v>1</v>
      </c>
      <c r="NJ37" s="5">
        <v>2</v>
      </c>
      <c r="NK37" s="7">
        <v>2</v>
      </c>
      <c r="NL37" s="4">
        <f t="shared" si="30"/>
        <v>30</v>
      </c>
      <c r="NM37" s="5">
        <v>1</v>
      </c>
      <c r="NN37" s="5">
        <v>1</v>
      </c>
      <c r="NO37" s="5">
        <v>2</v>
      </c>
      <c r="NP37" s="5">
        <v>4</v>
      </c>
      <c r="NQ37" s="5">
        <v>4</v>
      </c>
      <c r="NR37" s="5">
        <v>2</v>
      </c>
      <c r="NS37" s="5">
        <v>2</v>
      </c>
      <c r="NT37" s="5">
        <v>1</v>
      </c>
      <c r="NU37" s="5">
        <v>4</v>
      </c>
      <c r="NV37" s="5">
        <v>4</v>
      </c>
      <c r="NW37" s="28">
        <v>2</v>
      </c>
      <c r="NX37" s="4">
        <f>NY37*((3*NZ37)+(2*OA37)+OB37+OC37+OD37+OE37+OF37+OG37+OH37+OI37)</f>
        <v>38</v>
      </c>
      <c r="NY37" s="5">
        <v>1</v>
      </c>
      <c r="NZ37" s="5">
        <v>4</v>
      </c>
      <c r="OA37" s="5">
        <v>1</v>
      </c>
      <c r="OB37" s="5">
        <v>4</v>
      </c>
      <c r="OC37" s="5">
        <v>1</v>
      </c>
      <c r="OD37" s="5">
        <v>2</v>
      </c>
      <c r="OE37" s="5">
        <v>4</v>
      </c>
      <c r="OF37" s="5">
        <v>4</v>
      </c>
      <c r="OG37" s="5">
        <v>4</v>
      </c>
      <c r="OH37" s="5">
        <v>1</v>
      </c>
      <c r="OI37" s="28">
        <v>4</v>
      </c>
      <c r="OJ37" s="4">
        <f t="shared" si="31"/>
        <v>34</v>
      </c>
      <c r="OK37" s="5">
        <v>1</v>
      </c>
      <c r="OL37" s="5">
        <v>1</v>
      </c>
      <c r="OM37" s="5">
        <v>4</v>
      </c>
      <c r="ON37" s="5">
        <v>4</v>
      </c>
      <c r="OO37" s="5">
        <v>2</v>
      </c>
      <c r="OP37" s="5">
        <v>2</v>
      </c>
      <c r="OQ37" s="5">
        <v>4</v>
      </c>
      <c r="OR37" s="5">
        <v>4</v>
      </c>
      <c r="OS37" s="5">
        <v>4</v>
      </c>
      <c r="OT37" s="5">
        <v>2</v>
      </c>
      <c r="OU37" s="7">
        <v>1</v>
      </c>
      <c r="OV37" s="4">
        <f t="shared" si="32"/>
        <v>24</v>
      </c>
      <c r="OW37" s="5">
        <v>1</v>
      </c>
      <c r="OX37" s="5">
        <v>1</v>
      </c>
      <c r="OY37" s="5">
        <v>1</v>
      </c>
      <c r="OZ37" s="5">
        <v>1</v>
      </c>
      <c r="PA37" s="5">
        <v>2</v>
      </c>
      <c r="PB37" s="5">
        <v>2</v>
      </c>
      <c r="PC37" s="5">
        <v>2</v>
      </c>
      <c r="PD37" s="5">
        <v>4</v>
      </c>
      <c r="PE37" s="5">
        <v>4</v>
      </c>
      <c r="PF37" s="5">
        <v>2</v>
      </c>
      <c r="PG37" s="7">
        <v>2</v>
      </c>
      <c r="PH37" s="4">
        <f t="shared" si="33"/>
        <v>36</v>
      </c>
      <c r="PI37" s="5">
        <v>1</v>
      </c>
      <c r="PJ37" s="5">
        <v>2</v>
      </c>
      <c r="PK37" s="5">
        <v>2</v>
      </c>
      <c r="PL37" s="5">
        <v>2</v>
      </c>
      <c r="PM37" s="5">
        <v>2</v>
      </c>
      <c r="PN37" s="5">
        <v>2</v>
      </c>
      <c r="PO37" s="5">
        <v>4</v>
      </c>
      <c r="PP37" s="5">
        <v>4</v>
      </c>
      <c r="PQ37" s="5">
        <v>4</v>
      </c>
      <c r="PR37" s="5">
        <v>4</v>
      </c>
      <c r="PS37" s="7">
        <v>4</v>
      </c>
      <c r="PT37" s="4">
        <f t="shared" si="34"/>
        <v>24</v>
      </c>
      <c r="PU37" s="5">
        <v>1</v>
      </c>
      <c r="PV37" s="5">
        <v>1</v>
      </c>
      <c r="PW37" s="5">
        <v>1</v>
      </c>
      <c r="PX37" s="5">
        <v>4</v>
      </c>
      <c r="PY37" s="5">
        <v>2</v>
      </c>
      <c r="PZ37" s="5">
        <v>2</v>
      </c>
      <c r="QA37" s="5">
        <v>2</v>
      </c>
      <c r="QB37" s="5">
        <v>4</v>
      </c>
      <c r="QC37" s="5">
        <v>1</v>
      </c>
      <c r="QD37" s="5">
        <v>2</v>
      </c>
      <c r="QE37" s="7">
        <v>2</v>
      </c>
      <c r="QF37" s="4">
        <f t="shared" si="35"/>
        <v>-29</v>
      </c>
      <c r="QG37" s="5">
        <v>-1</v>
      </c>
      <c r="QH37" s="5">
        <v>1</v>
      </c>
      <c r="QI37" s="5">
        <v>1</v>
      </c>
      <c r="QJ37" s="5">
        <v>4</v>
      </c>
      <c r="QK37" s="5">
        <v>2</v>
      </c>
      <c r="QL37" s="5">
        <v>2</v>
      </c>
      <c r="QM37" s="5">
        <v>2</v>
      </c>
      <c r="QN37" s="5">
        <v>4</v>
      </c>
      <c r="QO37" s="5">
        <v>4</v>
      </c>
      <c r="QP37" s="5">
        <v>4</v>
      </c>
      <c r="QQ37" s="7">
        <v>2</v>
      </c>
      <c r="QR37" s="4">
        <f t="shared" si="36"/>
        <v>22</v>
      </c>
      <c r="QS37" s="5">
        <v>1</v>
      </c>
      <c r="QT37" s="5">
        <v>1</v>
      </c>
      <c r="QU37" s="5">
        <v>1</v>
      </c>
      <c r="QV37" s="5">
        <v>2</v>
      </c>
      <c r="QW37" s="5">
        <v>2</v>
      </c>
      <c r="QX37" s="5">
        <v>4</v>
      </c>
      <c r="QY37" s="5">
        <v>1</v>
      </c>
      <c r="QZ37" s="5">
        <v>1</v>
      </c>
      <c r="RA37" s="5">
        <v>1</v>
      </c>
      <c r="RB37" s="5">
        <v>4</v>
      </c>
      <c r="RC37" s="7">
        <v>2</v>
      </c>
      <c r="RD37" s="4">
        <f t="shared" si="37"/>
        <v>-27</v>
      </c>
      <c r="RE37" s="5">
        <v>-1</v>
      </c>
      <c r="RF37" s="5">
        <v>1</v>
      </c>
      <c r="RG37" s="5">
        <v>1</v>
      </c>
      <c r="RH37" s="5">
        <v>4</v>
      </c>
      <c r="RI37" s="5">
        <v>2</v>
      </c>
      <c r="RJ37" s="5">
        <v>2</v>
      </c>
      <c r="RK37" s="5">
        <v>2</v>
      </c>
      <c r="RL37" s="5">
        <v>4</v>
      </c>
      <c r="RM37" s="5">
        <v>4</v>
      </c>
      <c r="RN37" s="5">
        <v>2</v>
      </c>
      <c r="RO37" s="7">
        <v>2</v>
      </c>
      <c r="RP37" s="4">
        <f t="shared" si="38"/>
        <v>23</v>
      </c>
      <c r="RQ37" s="5">
        <v>1</v>
      </c>
      <c r="RR37" s="5">
        <v>1</v>
      </c>
      <c r="RS37" s="5">
        <v>1</v>
      </c>
      <c r="RT37" s="5">
        <v>2</v>
      </c>
      <c r="RU37" s="5">
        <v>2</v>
      </c>
      <c r="RV37" s="5">
        <v>1</v>
      </c>
      <c r="RW37" s="5">
        <v>1</v>
      </c>
      <c r="RX37" s="5">
        <v>4</v>
      </c>
      <c r="RY37" s="5">
        <v>4</v>
      </c>
      <c r="RZ37" s="5">
        <v>2</v>
      </c>
      <c r="SA37" s="7">
        <v>2</v>
      </c>
      <c r="SB37" s="4">
        <f t="shared" si="39"/>
        <v>31</v>
      </c>
      <c r="SC37" s="5">
        <v>1</v>
      </c>
      <c r="SD37" s="5">
        <v>1</v>
      </c>
      <c r="SE37" s="5">
        <v>1</v>
      </c>
      <c r="SF37" s="5">
        <v>4</v>
      </c>
      <c r="SG37" s="5">
        <v>2</v>
      </c>
      <c r="SH37" s="5">
        <v>2</v>
      </c>
      <c r="SI37" s="5">
        <v>4</v>
      </c>
      <c r="SJ37" s="5">
        <v>4</v>
      </c>
      <c r="SK37" s="5">
        <v>4</v>
      </c>
      <c r="SL37" s="5">
        <v>2</v>
      </c>
      <c r="SM37" s="7">
        <v>4</v>
      </c>
      <c r="SN37" s="4">
        <f t="shared" si="40"/>
        <v>-42</v>
      </c>
      <c r="SO37" s="5">
        <v>-1</v>
      </c>
      <c r="SP37" s="5">
        <v>4</v>
      </c>
      <c r="SQ37" s="5">
        <v>1</v>
      </c>
      <c r="SR37" s="5">
        <v>2</v>
      </c>
      <c r="SS37" s="5">
        <v>4</v>
      </c>
      <c r="ST37" s="5">
        <v>2</v>
      </c>
      <c r="SU37" s="5">
        <v>4</v>
      </c>
      <c r="SV37" s="5">
        <v>4</v>
      </c>
      <c r="SW37" s="5">
        <v>4</v>
      </c>
      <c r="SX37" s="5">
        <v>4</v>
      </c>
      <c r="SY37" s="7">
        <v>4</v>
      </c>
      <c r="SZ37" s="4">
        <f t="shared" si="41"/>
        <v>34</v>
      </c>
      <c r="TA37" s="5">
        <v>1</v>
      </c>
      <c r="TB37" s="5">
        <v>1</v>
      </c>
      <c r="TC37" s="5">
        <v>4</v>
      </c>
      <c r="TD37" s="5">
        <v>4</v>
      </c>
      <c r="TE37" s="5">
        <v>2</v>
      </c>
      <c r="TF37" s="5">
        <v>2</v>
      </c>
      <c r="TG37" s="5">
        <v>4</v>
      </c>
      <c r="TH37" s="5">
        <v>4</v>
      </c>
      <c r="TI37" s="5">
        <v>4</v>
      </c>
      <c r="TJ37" s="5">
        <v>2</v>
      </c>
      <c r="TK37" s="7">
        <v>1</v>
      </c>
      <c r="TL37" s="4">
        <f t="shared" si="42"/>
        <v>-31</v>
      </c>
      <c r="TM37" s="5">
        <v>-1</v>
      </c>
      <c r="TN37" s="5">
        <v>2</v>
      </c>
      <c r="TO37" s="5">
        <v>1</v>
      </c>
      <c r="TP37" s="5">
        <v>4</v>
      </c>
      <c r="TQ37" s="5">
        <v>2</v>
      </c>
      <c r="TR37" s="5">
        <v>2</v>
      </c>
      <c r="TS37" s="5">
        <v>4</v>
      </c>
      <c r="TT37" s="5">
        <v>4</v>
      </c>
      <c r="TU37" s="5">
        <v>4</v>
      </c>
      <c r="TV37" s="5">
        <v>2</v>
      </c>
      <c r="TW37" s="7">
        <v>1</v>
      </c>
      <c r="TX37" s="4">
        <f t="shared" ref="TX37" si="47">TY37*((3*TZ37)+(2*UA37)+UB37+UC37+UD37+UE37+UF37+UG37+UH37+UI37)</f>
        <v>-36</v>
      </c>
      <c r="TY37" s="5">
        <v>-1</v>
      </c>
      <c r="TZ37" s="5">
        <v>2</v>
      </c>
      <c r="UA37" s="5">
        <v>2</v>
      </c>
      <c r="UB37" s="5">
        <v>2</v>
      </c>
      <c r="UC37" s="5">
        <v>2</v>
      </c>
      <c r="UD37" s="5">
        <v>4</v>
      </c>
      <c r="UE37" s="5">
        <v>4</v>
      </c>
      <c r="UF37" s="5">
        <v>4</v>
      </c>
      <c r="UG37" s="5">
        <v>4</v>
      </c>
      <c r="UH37" s="5">
        <v>2</v>
      </c>
      <c r="UI37" s="7">
        <v>4</v>
      </c>
      <c r="UJ37" s="75"/>
    </row>
    <row r="38" spans="1:556" s="9" customFormat="1" ht="15" customHeight="1" thickBot="1" x14ac:dyDescent="0.3">
      <c r="A38" s="146"/>
      <c r="B38" s="132"/>
      <c r="C38" s="136" t="s">
        <v>10</v>
      </c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8"/>
      <c r="O38" s="66">
        <f>O37</f>
        <v>100</v>
      </c>
      <c r="P38" s="19">
        <f>P37</f>
        <v>26</v>
      </c>
      <c r="Q38" s="15"/>
      <c r="R38" s="15"/>
      <c r="S38" s="15"/>
      <c r="T38" s="15"/>
      <c r="U38" s="15"/>
      <c r="V38" s="15"/>
      <c r="W38" s="15"/>
      <c r="X38" s="15"/>
      <c r="Y38" s="15"/>
      <c r="Z38" s="11"/>
      <c r="AA38" s="13"/>
      <c r="AB38" s="19">
        <f>AB37</f>
        <v>27</v>
      </c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29"/>
      <c r="AN38" s="30">
        <f>AN37</f>
        <v>-30</v>
      </c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29"/>
      <c r="AZ38" s="30">
        <f>AZ37</f>
        <v>-22</v>
      </c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29"/>
      <c r="BL38" s="40">
        <f>BL37</f>
        <v>39</v>
      </c>
      <c r="BM38" s="11"/>
      <c r="BN38" s="11"/>
      <c r="BO38" s="14"/>
      <c r="BP38" s="11"/>
      <c r="BQ38" s="11"/>
      <c r="BR38" s="11"/>
      <c r="BS38" s="11"/>
      <c r="BT38" s="11"/>
      <c r="BU38" s="11"/>
      <c r="BV38" s="11"/>
      <c r="BW38" s="13"/>
      <c r="BX38" s="30">
        <f>BX37</f>
        <v>44</v>
      </c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3"/>
      <c r="CJ38" s="30">
        <f>CJ37</f>
        <v>-17</v>
      </c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3"/>
      <c r="CV38" s="30">
        <f>CV37</f>
        <v>26</v>
      </c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3"/>
      <c r="DH38" s="30">
        <f>DH37</f>
        <v>27</v>
      </c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3"/>
      <c r="DT38" s="30">
        <f>DT37</f>
        <v>28</v>
      </c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3"/>
      <c r="EF38" s="30">
        <f>EF37</f>
        <v>34</v>
      </c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3"/>
      <c r="ER38" s="30">
        <f>ER37</f>
        <v>44</v>
      </c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3"/>
      <c r="FD38" s="30">
        <f>FD37</f>
        <v>32</v>
      </c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3"/>
      <c r="FP38" s="30">
        <f>FP37</f>
        <v>-33</v>
      </c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3"/>
      <c r="GB38" s="30">
        <f>GB37</f>
        <v>29</v>
      </c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3"/>
      <c r="GN38" s="30">
        <f>GN37</f>
        <v>36</v>
      </c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3"/>
      <c r="GZ38" s="30">
        <f>GZ37</f>
        <v>31</v>
      </c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3"/>
      <c r="HL38" s="30">
        <f>HL37</f>
        <v>31</v>
      </c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3"/>
      <c r="HX38" s="30">
        <f>HX37</f>
        <v>21</v>
      </c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3"/>
      <c r="IJ38" s="30">
        <f>IJ37</f>
        <v>-33</v>
      </c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29"/>
      <c r="IV38" s="30">
        <f>IV37</f>
        <v>32</v>
      </c>
      <c r="IW38" s="11"/>
      <c r="IX38" s="11"/>
      <c r="IY38" s="11"/>
      <c r="IZ38" s="11"/>
      <c r="JA38" s="11"/>
      <c r="JB38" s="11"/>
      <c r="JC38" s="11"/>
      <c r="JD38" s="11"/>
      <c r="JE38" s="11"/>
      <c r="JF38" s="11"/>
      <c r="JG38" s="29"/>
      <c r="JH38" s="30">
        <f>JH37</f>
        <v>42</v>
      </c>
      <c r="JI38" s="11"/>
      <c r="JJ38" s="11"/>
      <c r="JK38" s="11"/>
      <c r="JL38" s="11"/>
      <c r="JM38" s="11"/>
      <c r="JN38" s="11"/>
      <c r="JO38" s="11"/>
      <c r="JP38" s="11"/>
      <c r="JQ38" s="11"/>
      <c r="JR38" s="11"/>
      <c r="JS38" s="13"/>
      <c r="JT38" s="30">
        <f>JT37</f>
        <v>38</v>
      </c>
      <c r="JU38" s="11"/>
      <c r="JV38" s="11"/>
      <c r="JW38" s="11"/>
      <c r="JX38" s="11"/>
      <c r="JY38" s="11"/>
      <c r="JZ38" s="11"/>
      <c r="KA38" s="11"/>
      <c r="KB38" s="11"/>
      <c r="KC38" s="11"/>
      <c r="KD38" s="11"/>
      <c r="KE38" s="13"/>
      <c r="KF38" s="35">
        <f>KF37</f>
        <v>36</v>
      </c>
      <c r="KG38" s="11"/>
      <c r="KH38" s="11"/>
      <c r="KI38" s="11"/>
      <c r="KJ38" s="11"/>
      <c r="KK38" s="11"/>
      <c r="KL38" s="11"/>
      <c r="KM38" s="11"/>
      <c r="KN38" s="11"/>
      <c r="KO38" s="11"/>
      <c r="KP38" s="11"/>
      <c r="KQ38" s="13"/>
      <c r="KR38" s="30">
        <f>KR37</f>
        <v>21</v>
      </c>
      <c r="KS38" s="11"/>
      <c r="KT38" s="11"/>
      <c r="KU38" s="11"/>
      <c r="KV38" s="11"/>
      <c r="KW38" s="11"/>
      <c r="KX38" s="11"/>
      <c r="KY38" s="11"/>
      <c r="KZ38" s="11"/>
      <c r="LA38" s="11"/>
      <c r="LB38" s="11"/>
      <c r="LC38" s="13"/>
      <c r="LD38" s="30">
        <f>LD37</f>
        <v>-33</v>
      </c>
      <c r="LE38" s="11"/>
      <c r="LF38" s="11"/>
      <c r="LG38" s="11"/>
      <c r="LH38" s="11"/>
      <c r="LI38" s="11"/>
      <c r="LJ38" s="11"/>
      <c r="LK38" s="11"/>
      <c r="LL38" s="11"/>
      <c r="LM38" s="11"/>
      <c r="LN38" s="11"/>
      <c r="LO38" s="13"/>
      <c r="LP38" s="30">
        <f>LP37</f>
        <v>32</v>
      </c>
      <c r="LQ38" s="11"/>
      <c r="LR38" s="11"/>
      <c r="LS38" s="11"/>
      <c r="LT38" s="11"/>
      <c r="LU38" s="11"/>
      <c r="LV38" s="11"/>
      <c r="LW38" s="11"/>
      <c r="LX38" s="11"/>
      <c r="LY38" s="11"/>
      <c r="LZ38" s="11"/>
      <c r="MA38" s="13"/>
      <c r="MB38" s="30">
        <f>MB37</f>
        <v>38</v>
      </c>
      <c r="MC38" s="11"/>
      <c r="MD38" s="11"/>
      <c r="ME38" s="11"/>
      <c r="MF38" s="11"/>
      <c r="MG38" s="11"/>
      <c r="MH38" s="11"/>
      <c r="MI38" s="11"/>
      <c r="MJ38" s="11"/>
      <c r="MK38" s="11"/>
      <c r="ML38" s="11"/>
      <c r="MM38" s="13"/>
      <c r="MN38" s="30">
        <f>MN37</f>
        <v>36</v>
      </c>
      <c r="MO38" s="11"/>
      <c r="MP38" s="11"/>
      <c r="MQ38" s="11"/>
      <c r="MR38" s="11"/>
      <c r="MS38" s="11"/>
      <c r="MT38" s="11"/>
      <c r="MU38" s="11"/>
      <c r="MV38" s="11"/>
      <c r="MW38" s="11"/>
      <c r="MX38" s="11"/>
      <c r="MY38" s="13"/>
      <c r="MZ38" s="30">
        <f>MZ37</f>
        <v>21</v>
      </c>
      <c r="NA38" s="11"/>
      <c r="NB38" s="11"/>
      <c r="NC38" s="11"/>
      <c r="ND38" s="11"/>
      <c r="NE38" s="11"/>
      <c r="NF38" s="11"/>
      <c r="NG38" s="11"/>
      <c r="NH38" s="11"/>
      <c r="NI38" s="11"/>
      <c r="NJ38" s="11"/>
      <c r="NK38" s="13"/>
      <c r="NL38" s="30">
        <f>NL37</f>
        <v>30</v>
      </c>
      <c r="NM38" s="11"/>
      <c r="NN38" s="11"/>
      <c r="NO38" s="11"/>
      <c r="NP38" s="11"/>
      <c r="NQ38" s="11"/>
      <c r="NR38" s="11"/>
      <c r="NS38" s="11"/>
      <c r="NT38" s="11"/>
      <c r="NU38" s="11"/>
      <c r="NV38" s="11"/>
      <c r="NW38" s="29"/>
      <c r="NX38" s="30">
        <f>NX37</f>
        <v>38</v>
      </c>
      <c r="NY38" s="11"/>
      <c r="NZ38" s="11"/>
      <c r="OA38" s="11"/>
      <c r="OB38" s="11"/>
      <c r="OC38" s="11"/>
      <c r="OD38" s="11"/>
      <c r="OE38" s="11"/>
      <c r="OF38" s="11"/>
      <c r="OG38" s="11"/>
      <c r="OH38" s="11"/>
      <c r="OI38" s="29"/>
      <c r="OJ38" s="30">
        <f>OJ37</f>
        <v>34</v>
      </c>
      <c r="OK38" s="11"/>
      <c r="OL38" s="11"/>
      <c r="OM38" s="11"/>
      <c r="ON38" s="11"/>
      <c r="OO38" s="11"/>
      <c r="OP38" s="11"/>
      <c r="OQ38" s="11"/>
      <c r="OR38" s="11"/>
      <c r="OS38" s="11"/>
      <c r="OT38" s="11"/>
      <c r="OU38" s="13"/>
      <c r="OV38" s="30">
        <f>OV37</f>
        <v>24</v>
      </c>
      <c r="OW38" s="11"/>
      <c r="OX38" s="11"/>
      <c r="OY38" s="11"/>
      <c r="OZ38" s="11"/>
      <c r="PA38" s="11"/>
      <c r="PB38" s="11"/>
      <c r="PC38" s="11"/>
      <c r="PD38" s="11"/>
      <c r="PE38" s="11"/>
      <c r="PF38" s="11"/>
      <c r="PG38" s="13"/>
      <c r="PH38" s="30">
        <f>PH37</f>
        <v>36</v>
      </c>
      <c r="PI38" s="11"/>
      <c r="PJ38" s="11"/>
      <c r="PK38" s="11"/>
      <c r="PL38" s="11"/>
      <c r="PM38" s="11"/>
      <c r="PN38" s="11"/>
      <c r="PO38" s="11"/>
      <c r="PP38" s="11"/>
      <c r="PQ38" s="11"/>
      <c r="PR38" s="11"/>
      <c r="PS38" s="13"/>
      <c r="PT38" s="30">
        <f>PT37</f>
        <v>24</v>
      </c>
      <c r="PU38" s="11"/>
      <c r="PV38" s="11"/>
      <c r="PW38" s="11"/>
      <c r="PX38" s="11"/>
      <c r="PY38" s="11"/>
      <c r="PZ38" s="11"/>
      <c r="QA38" s="11"/>
      <c r="QB38" s="11"/>
      <c r="QC38" s="11"/>
      <c r="QD38" s="11"/>
      <c r="QE38" s="13"/>
      <c r="QF38" s="30">
        <f>QF37</f>
        <v>-29</v>
      </c>
      <c r="QG38" s="11"/>
      <c r="QH38" s="11"/>
      <c r="QI38" s="11"/>
      <c r="QJ38" s="11"/>
      <c r="QK38" s="11"/>
      <c r="QL38" s="11"/>
      <c r="QM38" s="11"/>
      <c r="QN38" s="11"/>
      <c r="QO38" s="11"/>
      <c r="QP38" s="11"/>
      <c r="QQ38" s="13"/>
      <c r="QR38" s="30">
        <f>QR37</f>
        <v>22</v>
      </c>
      <c r="QS38" s="11"/>
      <c r="QT38" s="11"/>
      <c r="QU38" s="11"/>
      <c r="QV38" s="11"/>
      <c r="QW38" s="11"/>
      <c r="QX38" s="11"/>
      <c r="QY38" s="11"/>
      <c r="QZ38" s="11"/>
      <c r="RA38" s="11"/>
      <c r="RB38" s="11"/>
      <c r="RC38" s="13"/>
      <c r="RD38" s="30">
        <f>RD37</f>
        <v>-27</v>
      </c>
      <c r="RE38" s="11"/>
      <c r="RF38" s="11"/>
      <c r="RG38" s="11"/>
      <c r="RH38" s="11"/>
      <c r="RI38" s="11"/>
      <c r="RJ38" s="11"/>
      <c r="RK38" s="11"/>
      <c r="RL38" s="11"/>
      <c r="RM38" s="11"/>
      <c r="RN38" s="11"/>
      <c r="RO38" s="13"/>
      <c r="RP38" s="30">
        <f>RP37</f>
        <v>23</v>
      </c>
      <c r="RQ38" s="11"/>
      <c r="RR38" s="11"/>
      <c r="RS38" s="11"/>
      <c r="RT38" s="11"/>
      <c r="RU38" s="11"/>
      <c r="RV38" s="11"/>
      <c r="RW38" s="11"/>
      <c r="RX38" s="11"/>
      <c r="RY38" s="11"/>
      <c r="RZ38" s="11"/>
      <c r="SA38" s="13"/>
      <c r="SB38" s="30">
        <f>SB37</f>
        <v>31</v>
      </c>
      <c r="SC38" s="11"/>
      <c r="SD38" s="11"/>
      <c r="SE38" s="11"/>
      <c r="SF38" s="11"/>
      <c r="SG38" s="11"/>
      <c r="SH38" s="11"/>
      <c r="SI38" s="11"/>
      <c r="SJ38" s="11"/>
      <c r="SK38" s="11"/>
      <c r="SL38" s="11"/>
      <c r="SM38" s="13"/>
      <c r="SN38" s="30">
        <f>SN37</f>
        <v>-42</v>
      </c>
      <c r="SO38" s="11"/>
      <c r="SP38" s="11"/>
      <c r="SQ38" s="11"/>
      <c r="SR38" s="11"/>
      <c r="SS38" s="11"/>
      <c r="ST38" s="11"/>
      <c r="SU38" s="11"/>
      <c r="SV38" s="11"/>
      <c r="SW38" s="11"/>
      <c r="SX38" s="11"/>
      <c r="SY38" s="13"/>
      <c r="SZ38" s="30">
        <f>SZ37</f>
        <v>34</v>
      </c>
      <c r="TA38" s="11"/>
      <c r="TB38" s="11"/>
      <c r="TC38" s="11"/>
      <c r="TD38" s="11"/>
      <c r="TE38" s="11"/>
      <c r="TF38" s="11"/>
      <c r="TG38" s="11"/>
      <c r="TH38" s="11"/>
      <c r="TI38" s="11"/>
      <c r="TJ38" s="11"/>
      <c r="TK38" s="13"/>
      <c r="TL38" s="30">
        <f>TL37</f>
        <v>-31</v>
      </c>
      <c r="TM38" s="11"/>
      <c r="TN38" s="11"/>
      <c r="TO38" s="11"/>
      <c r="TP38" s="11"/>
      <c r="TQ38" s="11"/>
      <c r="TR38" s="11"/>
      <c r="TS38" s="11"/>
      <c r="TT38" s="11"/>
      <c r="TU38" s="11"/>
      <c r="TV38" s="11"/>
      <c r="TW38" s="13"/>
      <c r="TX38" s="30">
        <f>TX37</f>
        <v>-36</v>
      </c>
      <c r="TY38" s="11"/>
      <c r="TZ38" s="11"/>
      <c r="UA38" s="11"/>
      <c r="UB38" s="11"/>
      <c r="UC38" s="11"/>
      <c r="UD38" s="11"/>
      <c r="UE38" s="11"/>
      <c r="UF38" s="11"/>
      <c r="UG38" s="11"/>
      <c r="UH38" s="11"/>
      <c r="UI38" s="13"/>
      <c r="UJ38" s="75"/>
    </row>
    <row r="39" spans="1:556" s="9" customFormat="1" ht="15" customHeight="1" thickBot="1" x14ac:dyDescent="0.3">
      <c r="A39" s="147"/>
      <c r="B39" s="139" t="s">
        <v>11</v>
      </c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1"/>
      <c r="O39" s="66">
        <f>O38+O36</f>
        <v>500</v>
      </c>
      <c r="P39" s="20">
        <f>P38+P36</f>
        <v>60</v>
      </c>
      <c r="Q39" s="21"/>
      <c r="R39" s="21"/>
      <c r="S39" s="21"/>
      <c r="T39" s="21"/>
      <c r="U39" s="21"/>
      <c r="V39" s="21"/>
      <c r="W39" s="21"/>
      <c r="X39" s="21"/>
      <c r="Y39" s="21"/>
      <c r="Z39" s="22"/>
      <c r="AA39" s="23"/>
      <c r="AB39" s="20">
        <f>AB38+AB36</f>
        <v>57</v>
      </c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29"/>
      <c r="AN39" s="31">
        <f>AN38+AN36</f>
        <v>67</v>
      </c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33"/>
      <c r="AZ39" s="31">
        <f>AZ38+AZ36</f>
        <v>-32</v>
      </c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33"/>
      <c r="BL39" s="41">
        <f>BL38+BL36</f>
        <v>136</v>
      </c>
      <c r="BM39" s="42"/>
      <c r="BN39" s="42"/>
      <c r="BO39" s="43"/>
      <c r="BP39" s="42"/>
      <c r="BQ39" s="42"/>
      <c r="BR39" s="42"/>
      <c r="BS39" s="42"/>
      <c r="BT39" s="42"/>
      <c r="BU39" s="42"/>
      <c r="BV39" s="42"/>
      <c r="BW39" s="44"/>
      <c r="BX39" s="31">
        <f>BX38+BX36</f>
        <v>138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3"/>
      <c r="CJ39" s="31">
        <f>CJ38+CJ36</f>
        <v>-121</v>
      </c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3"/>
      <c r="CV39" s="31">
        <f>CV38+CV36</f>
        <v>60</v>
      </c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3"/>
      <c r="DH39" s="31">
        <f>DH38+DH36</f>
        <v>57</v>
      </c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3"/>
      <c r="DT39" s="31">
        <f>DT38+DT36</f>
        <v>75</v>
      </c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3"/>
      <c r="EF39" s="31">
        <f>EF38+EF36</f>
        <v>82</v>
      </c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3"/>
      <c r="ER39" s="31">
        <f>ER38+ER36</f>
        <v>138</v>
      </c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3"/>
      <c r="FD39" s="31">
        <f>FD38+FD36</f>
        <v>44</v>
      </c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3"/>
      <c r="FP39" s="31">
        <f>FP38+FP36</f>
        <v>2</v>
      </c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3"/>
      <c r="GB39" s="31">
        <f>GB38+GB36</f>
        <v>77</v>
      </c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3"/>
      <c r="GN39" s="31">
        <f>GN38+GN36</f>
        <v>93</v>
      </c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3"/>
      <c r="GZ39" s="31">
        <f>GZ38+GZ36</f>
        <v>143</v>
      </c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3"/>
      <c r="HL39" s="31">
        <f>HL38+HL36</f>
        <v>36</v>
      </c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3"/>
      <c r="HX39" s="31">
        <f>HX38+HX36</f>
        <v>116</v>
      </c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3"/>
      <c r="IJ39" s="31">
        <f>IJ38+IJ36</f>
        <v>-31</v>
      </c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33"/>
      <c r="IV39" s="31">
        <f>IV38+IV36</f>
        <v>87</v>
      </c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33"/>
      <c r="JH39" s="31">
        <f>JH38+JH36</f>
        <v>58</v>
      </c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3"/>
      <c r="JT39" s="31">
        <f>JT38+JT36</f>
        <v>91</v>
      </c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3"/>
      <c r="KF39" s="36">
        <f>KF38+KF36</f>
        <v>93</v>
      </c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3"/>
      <c r="KR39" s="31">
        <f>KR38+KR36</f>
        <v>116</v>
      </c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3"/>
      <c r="LD39" s="31">
        <f>LD38+LD36</f>
        <v>-31</v>
      </c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3"/>
      <c r="LP39" s="31">
        <f>LP38+LP36</f>
        <v>87</v>
      </c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3"/>
      <c r="MB39" s="31">
        <f>MB38+MB36</f>
        <v>91</v>
      </c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3"/>
      <c r="MN39" s="31">
        <f>MN38+MN36</f>
        <v>93</v>
      </c>
      <c r="MO39" s="22"/>
      <c r="MP39" s="22"/>
      <c r="MQ39" s="22"/>
      <c r="MR39" s="22"/>
      <c r="MS39" s="22"/>
      <c r="MT39" s="22"/>
      <c r="MU39" s="22"/>
      <c r="MV39" s="22"/>
      <c r="MW39" s="22"/>
      <c r="MX39" s="22"/>
      <c r="MY39" s="23"/>
      <c r="MZ39" s="31">
        <f>MZ38+MZ36</f>
        <v>116</v>
      </c>
      <c r="NA39" s="22"/>
      <c r="NB39" s="22"/>
      <c r="NC39" s="22"/>
      <c r="ND39" s="22"/>
      <c r="NE39" s="22"/>
      <c r="NF39" s="22"/>
      <c r="NG39" s="22"/>
      <c r="NH39" s="22"/>
      <c r="NI39" s="22"/>
      <c r="NJ39" s="22"/>
      <c r="NK39" s="23"/>
      <c r="NL39" s="31">
        <f>NL38+NL36</f>
        <v>103</v>
      </c>
      <c r="NM39" s="22"/>
      <c r="NN39" s="22"/>
      <c r="NO39" s="22"/>
      <c r="NP39" s="22"/>
      <c r="NQ39" s="22"/>
      <c r="NR39" s="22"/>
      <c r="NS39" s="22"/>
      <c r="NT39" s="22"/>
      <c r="NU39" s="22"/>
      <c r="NV39" s="22"/>
      <c r="NW39" s="33"/>
      <c r="NX39" s="70"/>
      <c r="NY39" s="22"/>
      <c r="NZ39" s="22"/>
      <c r="OA39" s="22"/>
      <c r="OB39" s="22"/>
      <c r="OC39" s="22"/>
      <c r="OD39" s="22"/>
      <c r="OE39" s="22"/>
      <c r="OF39" s="22"/>
      <c r="OG39" s="22"/>
      <c r="OH39" s="22"/>
      <c r="OI39" s="33"/>
      <c r="OJ39" s="31">
        <f>OJ38+OJ36</f>
        <v>92</v>
      </c>
      <c r="OK39" s="22"/>
      <c r="OL39" s="22"/>
      <c r="OM39" s="22"/>
      <c r="ON39" s="22"/>
      <c r="OO39" s="22"/>
      <c r="OP39" s="22"/>
      <c r="OQ39" s="22"/>
      <c r="OR39" s="22"/>
      <c r="OS39" s="22"/>
      <c r="OT39" s="22"/>
      <c r="OU39" s="23"/>
      <c r="OV39" s="31">
        <f>OV38+OV36</f>
        <v>21</v>
      </c>
      <c r="OW39" s="22"/>
      <c r="OX39" s="22"/>
      <c r="OY39" s="22"/>
      <c r="OZ39" s="22"/>
      <c r="PA39" s="22"/>
      <c r="PB39" s="22"/>
      <c r="PC39" s="22"/>
      <c r="PD39" s="22"/>
      <c r="PE39" s="22"/>
      <c r="PF39" s="22"/>
      <c r="PG39" s="23"/>
      <c r="PH39" s="31">
        <f>PH38+PH36</f>
        <v>93</v>
      </c>
      <c r="PI39" s="22"/>
      <c r="PJ39" s="22"/>
      <c r="PK39" s="22"/>
      <c r="PL39" s="22"/>
      <c r="PM39" s="22"/>
      <c r="PN39" s="22"/>
      <c r="PO39" s="22"/>
      <c r="PP39" s="22"/>
      <c r="PQ39" s="22"/>
      <c r="PR39" s="22"/>
      <c r="PS39" s="23"/>
      <c r="PT39" s="31">
        <f>PT38+PT36</f>
        <v>3</v>
      </c>
      <c r="PU39" s="22"/>
      <c r="PV39" s="22"/>
      <c r="PW39" s="22"/>
      <c r="PX39" s="22"/>
      <c r="PY39" s="22"/>
      <c r="PZ39" s="22"/>
      <c r="QA39" s="22"/>
      <c r="QB39" s="22"/>
      <c r="QC39" s="22"/>
      <c r="QD39" s="22"/>
      <c r="QE39" s="23"/>
      <c r="QF39" s="31">
        <f>QF38+QF36</f>
        <v>5</v>
      </c>
      <c r="QG39" s="22"/>
      <c r="QH39" s="22"/>
      <c r="QI39" s="22"/>
      <c r="QJ39" s="22"/>
      <c r="QK39" s="22"/>
      <c r="QL39" s="22"/>
      <c r="QM39" s="22"/>
      <c r="QN39" s="22"/>
      <c r="QO39" s="22"/>
      <c r="QP39" s="22"/>
      <c r="QQ39" s="23"/>
      <c r="QR39" s="31">
        <f>QR38+QR36</f>
        <v>68</v>
      </c>
      <c r="QS39" s="22"/>
      <c r="QT39" s="22"/>
      <c r="QU39" s="22"/>
      <c r="QV39" s="22"/>
      <c r="QW39" s="22"/>
      <c r="QX39" s="22"/>
      <c r="QY39" s="22"/>
      <c r="QZ39" s="22"/>
      <c r="RA39" s="22"/>
      <c r="RB39" s="22"/>
      <c r="RC39" s="23"/>
      <c r="RD39" s="31">
        <f>RD38+RD36</f>
        <v>72</v>
      </c>
      <c r="RE39" s="22"/>
      <c r="RF39" s="22"/>
      <c r="RG39" s="22"/>
      <c r="RH39" s="22"/>
      <c r="RI39" s="22"/>
      <c r="RJ39" s="22"/>
      <c r="RK39" s="22"/>
      <c r="RL39" s="22"/>
      <c r="RM39" s="22"/>
      <c r="RN39" s="22"/>
      <c r="RO39" s="23"/>
      <c r="RP39" s="31">
        <f>RP38+RP36</f>
        <v>101</v>
      </c>
      <c r="RQ39" s="22"/>
      <c r="RR39" s="22"/>
      <c r="RS39" s="22"/>
      <c r="RT39" s="22"/>
      <c r="RU39" s="22"/>
      <c r="RV39" s="22"/>
      <c r="RW39" s="22"/>
      <c r="RX39" s="22"/>
      <c r="RY39" s="22"/>
      <c r="RZ39" s="22"/>
      <c r="SA39" s="23"/>
      <c r="SB39" s="31">
        <f>SB38+SB36</f>
        <v>125</v>
      </c>
      <c r="SC39" s="22"/>
      <c r="SD39" s="22"/>
      <c r="SE39" s="22"/>
      <c r="SF39" s="22"/>
      <c r="SG39" s="22"/>
      <c r="SH39" s="22"/>
      <c r="SI39" s="22"/>
      <c r="SJ39" s="22"/>
      <c r="SK39" s="22"/>
      <c r="SL39" s="22"/>
      <c r="SM39" s="23"/>
      <c r="SN39" s="31">
        <f>SN38+SN36</f>
        <v>68</v>
      </c>
      <c r="SO39" s="22"/>
      <c r="SP39" s="22"/>
      <c r="SQ39" s="22"/>
      <c r="SR39" s="22"/>
      <c r="SS39" s="22"/>
      <c r="ST39" s="22"/>
      <c r="SU39" s="22"/>
      <c r="SV39" s="22"/>
      <c r="SW39" s="22"/>
      <c r="SX39" s="22"/>
      <c r="SY39" s="23"/>
      <c r="SZ39" s="31">
        <f>SZ38+SZ36</f>
        <v>92</v>
      </c>
      <c r="TA39" s="22"/>
      <c r="TB39" s="22"/>
      <c r="TC39" s="22"/>
      <c r="TD39" s="22"/>
      <c r="TE39" s="22"/>
      <c r="TF39" s="22"/>
      <c r="TG39" s="22"/>
      <c r="TH39" s="22"/>
      <c r="TI39" s="22"/>
      <c r="TJ39" s="22"/>
      <c r="TK39" s="23"/>
      <c r="TL39" s="31">
        <f>TL38+TL36</f>
        <v>-50</v>
      </c>
      <c r="TM39" s="22"/>
      <c r="TN39" s="22"/>
      <c r="TO39" s="22"/>
      <c r="TP39" s="22"/>
      <c r="TQ39" s="22"/>
      <c r="TR39" s="22"/>
      <c r="TS39" s="22"/>
      <c r="TT39" s="22"/>
      <c r="TU39" s="22"/>
      <c r="TV39" s="22"/>
      <c r="TW39" s="23"/>
      <c r="TX39" s="31">
        <f>TX38+TX36</f>
        <v>17</v>
      </c>
      <c r="TY39" s="22"/>
      <c r="TZ39" s="22"/>
      <c r="UA39" s="22"/>
      <c r="UB39" s="22"/>
      <c r="UC39" s="22"/>
      <c r="UD39" s="22"/>
      <c r="UE39" s="22"/>
      <c r="UF39" s="22"/>
      <c r="UG39" s="22"/>
      <c r="UH39" s="22"/>
      <c r="UI39" s="23"/>
      <c r="UJ39" s="75"/>
    </row>
    <row r="40" spans="1:556" s="9" customFormat="1" ht="15" customHeight="1" thickBot="1" x14ac:dyDescent="0.3">
      <c r="A40" s="133" t="s">
        <v>12</v>
      </c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5"/>
      <c r="O40" s="67">
        <f>O39+O31</f>
        <v>1400</v>
      </c>
      <c r="P40" s="24">
        <f>P39+P31</f>
        <v>-37</v>
      </c>
      <c r="Q40" s="25"/>
      <c r="R40" s="25"/>
      <c r="S40" s="25"/>
      <c r="T40" s="25"/>
      <c r="U40" s="25"/>
      <c r="V40" s="25"/>
      <c r="W40" s="25"/>
      <c r="X40" s="25"/>
      <c r="Y40" s="25"/>
      <c r="Z40" s="26"/>
      <c r="AA40" s="27"/>
      <c r="AB40" s="24">
        <f>AB39+AB31</f>
        <v>89</v>
      </c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34"/>
      <c r="AN40" s="32">
        <f>AN39+AN31</f>
        <v>113</v>
      </c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34"/>
      <c r="AZ40" s="32">
        <f>AZ39+AZ31</f>
        <v>-208</v>
      </c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34"/>
      <c r="BL40" s="45">
        <f>BL39+BL31</f>
        <v>190</v>
      </c>
      <c r="BM40" s="46"/>
      <c r="BN40" s="46"/>
      <c r="BO40" s="47"/>
      <c r="BP40" s="46"/>
      <c r="BQ40" s="46"/>
      <c r="BR40" s="46"/>
      <c r="BS40" s="46"/>
      <c r="BT40" s="46"/>
      <c r="BU40" s="46"/>
      <c r="BV40" s="46"/>
      <c r="BW40" s="48"/>
      <c r="BX40" s="32">
        <f>BX39+BX31</f>
        <v>-57</v>
      </c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7"/>
      <c r="CJ40" s="32">
        <f>CJ39+CJ31</f>
        <v>-374</v>
      </c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7"/>
      <c r="CV40" s="32">
        <f>CV39+CV31</f>
        <v>57</v>
      </c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7"/>
      <c r="DH40" s="32">
        <f>DH39+DH31</f>
        <v>89</v>
      </c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7"/>
      <c r="DT40" s="32">
        <f>DT39+DT31</f>
        <v>141</v>
      </c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7"/>
      <c r="EF40" s="32">
        <f>EF39+EF31</f>
        <v>33</v>
      </c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7"/>
      <c r="ER40" s="32">
        <f>ER39+ER31</f>
        <v>-57</v>
      </c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7"/>
      <c r="FD40" s="32">
        <f>FD39+FD31</f>
        <v>-139</v>
      </c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7"/>
      <c r="FP40" s="32">
        <f>FP39+FP31</f>
        <v>-165</v>
      </c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7"/>
      <c r="GB40" s="32">
        <f>GB39+GB31</f>
        <v>82</v>
      </c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7"/>
      <c r="GN40" s="32">
        <f>GN39+GN31</f>
        <v>206</v>
      </c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7"/>
      <c r="GZ40" s="32">
        <f>GZ39+GZ31</f>
        <v>52</v>
      </c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7"/>
      <c r="HL40" s="32">
        <f>HL39+HL31</f>
        <v>-141</v>
      </c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7"/>
      <c r="HX40" s="32">
        <f>HX39+HX31</f>
        <v>123</v>
      </c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7"/>
      <c r="IJ40" s="32">
        <f>IJ39+IJ31</f>
        <v>-275</v>
      </c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34"/>
      <c r="IV40" s="32">
        <f>IV39+IV31</f>
        <v>221</v>
      </c>
      <c r="IW40" s="26"/>
      <c r="IX40" s="26"/>
      <c r="IY40" s="26"/>
      <c r="IZ40" s="26"/>
      <c r="JA40" s="26"/>
      <c r="JB40" s="26"/>
      <c r="JC40" s="26"/>
      <c r="JD40" s="26"/>
      <c r="JE40" s="26"/>
      <c r="JF40" s="26"/>
      <c r="JG40" s="34"/>
      <c r="JH40" s="32">
        <f>JH39+JH31</f>
        <v>-27</v>
      </c>
      <c r="JI40" s="26"/>
      <c r="JJ40" s="26"/>
      <c r="JK40" s="26"/>
      <c r="JL40" s="26"/>
      <c r="JM40" s="26"/>
      <c r="JN40" s="26"/>
      <c r="JO40" s="26"/>
      <c r="JP40" s="26"/>
      <c r="JQ40" s="26"/>
      <c r="JR40" s="26"/>
      <c r="JS40" s="27"/>
      <c r="JT40" s="32">
        <f>JT39+JT31</f>
        <v>65</v>
      </c>
      <c r="JU40" s="26"/>
      <c r="JV40" s="26"/>
      <c r="JW40" s="26"/>
      <c r="JX40" s="26"/>
      <c r="JY40" s="26"/>
      <c r="JZ40" s="26"/>
      <c r="KA40" s="26"/>
      <c r="KB40" s="26"/>
      <c r="KC40" s="26"/>
      <c r="KD40" s="26"/>
      <c r="KE40" s="27"/>
      <c r="KF40" s="37">
        <f>KF39+KF31</f>
        <v>206</v>
      </c>
      <c r="KG40" s="26"/>
      <c r="KH40" s="26"/>
      <c r="KI40" s="26"/>
      <c r="KJ40" s="26"/>
      <c r="KK40" s="26"/>
      <c r="KL40" s="26"/>
      <c r="KM40" s="26"/>
      <c r="KN40" s="26"/>
      <c r="KO40" s="26"/>
      <c r="KP40" s="26"/>
      <c r="KQ40" s="27"/>
      <c r="KR40" s="32">
        <f>KR39+KR31</f>
        <v>123</v>
      </c>
      <c r="KS40" s="26"/>
      <c r="KT40" s="26"/>
      <c r="KU40" s="26"/>
      <c r="KV40" s="26"/>
      <c r="KW40" s="26"/>
      <c r="KX40" s="26"/>
      <c r="KY40" s="26"/>
      <c r="KZ40" s="26"/>
      <c r="LA40" s="26"/>
      <c r="LB40" s="26"/>
      <c r="LC40" s="27"/>
      <c r="LD40" s="32">
        <f>LD39+LD31</f>
        <v>-275</v>
      </c>
      <c r="LE40" s="26"/>
      <c r="LF40" s="26"/>
      <c r="LG40" s="26"/>
      <c r="LH40" s="26"/>
      <c r="LI40" s="26"/>
      <c r="LJ40" s="26"/>
      <c r="LK40" s="26"/>
      <c r="LL40" s="26"/>
      <c r="LM40" s="26"/>
      <c r="LN40" s="26"/>
      <c r="LO40" s="27"/>
      <c r="LP40" s="32">
        <f>LP39+LP31</f>
        <v>221</v>
      </c>
      <c r="LQ40" s="26"/>
      <c r="LR40" s="26"/>
      <c r="LS40" s="26"/>
      <c r="LT40" s="26"/>
      <c r="LU40" s="26"/>
      <c r="LV40" s="26"/>
      <c r="LW40" s="26"/>
      <c r="LX40" s="26"/>
      <c r="LY40" s="26"/>
      <c r="LZ40" s="26"/>
      <c r="MA40" s="27"/>
      <c r="MB40" s="32">
        <f>MB39+MB31</f>
        <v>31</v>
      </c>
      <c r="MC40" s="26"/>
      <c r="MD40" s="26"/>
      <c r="ME40" s="26"/>
      <c r="MF40" s="26"/>
      <c r="MG40" s="26"/>
      <c r="MH40" s="26"/>
      <c r="MI40" s="26"/>
      <c r="MJ40" s="26"/>
      <c r="MK40" s="26"/>
      <c r="ML40" s="26"/>
      <c r="MM40" s="27"/>
      <c r="MN40" s="32">
        <f>MN39+MN31</f>
        <v>206</v>
      </c>
      <c r="MO40" s="26"/>
      <c r="MP40" s="26"/>
      <c r="MQ40" s="26"/>
      <c r="MR40" s="26"/>
      <c r="MS40" s="26"/>
      <c r="MT40" s="26"/>
      <c r="MU40" s="26"/>
      <c r="MV40" s="26"/>
      <c r="MW40" s="26"/>
      <c r="MX40" s="26"/>
      <c r="MY40" s="27"/>
      <c r="MZ40" s="32">
        <f>MZ39+MZ31</f>
        <v>123</v>
      </c>
      <c r="NA40" s="26"/>
      <c r="NB40" s="26"/>
      <c r="NC40" s="26"/>
      <c r="ND40" s="26"/>
      <c r="NE40" s="26"/>
      <c r="NF40" s="26"/>
      <c r="NG40" s="26"/>
      <c r="NH40" s="26"/>
      <c r="NI40" s="26"/>
      <c r="NJ40" s="26"/>
      <c r="NK40" s="27"/>
      <c r="NL40" s="32">
        <f>NL39+NL31</f>
        <v>29</v>
      </c>
      <c r="NM40" s="26"/>
      <c r="NN40" s="26"/>
      <c r="NO40" s="26"/>
      <c r="NP40" s="26"/>
      <c r="NQ40" s="26"/>
      <c r="NR40" s="26"/>
      <c r="NS40" s="26"/>
      <c r="NT40" s="26"/>
      <c r="NU40" s="26"/>
      <c r="NV40" s="26"/>
      <c r="NW40" s="34"/>
      <c r="NX40" s="71"/>
      <c r="NY40" s="26"/>
      <c r="NZ40" s="26"/>
      <c r="OA40" s="26"/>
      <c r="OB40" s="26"/>
      <c r="OC40" s="26"/>
      <c r="OD40" s="26"/>
      <c r="OE40" s="26"/>
      <c r="OF40" s="26"/>
      <c r="OG40" s="26"/>
      <c r="OH40" s="26"/>
      <c r="OI40" s="34"/>
      <c r="OJ40" s="32">
        <f>OJ39+OJ31</f>
        <v>129</v>
      </c>
      <c r="OK40" s="26"/>
      <c r="OL40" s="26"/>
      <c r="OM40" s="26"/>
      <c r="ON40" s="26"/>
      <c r="OO40" s="26"/>
      <c r="OP40" s="26"/>
      <c r="OQ40" s="26"/>
      <c r="OR40" s="26"/>
      <c r="OS40" s="26"/>
      <c r="OT40" s="26"/>
      <c r="OU40" s="27"/>
      <c r="OV40" s="32">
        <f>OV39+OV31</f>
        <v>-90</v>
      </c>
      <c r="OW40" s="26"/>
      <c r="OX40" s="26"/>
      <c r="OY40" s="26"/>
      <c r="OZ40" s="26"/>
      <c r="PA40" s="26"/>
      <c r="PB40" s="26"/>
      <c r="PC40" s="26"/>
      <c r="PD40" s="26"/>
      <c r="PE40" s="26"/>
      <c r="PF40" s="26"/>
      <c r="PG40" s="27"/>
      <c r="PH40" s="32">
        <f>PH39+PH31</f>
        <v>206</v>
      </c>
      <c r="PI40" s="26"/>
      <c r="PJ40" s="26"/>
      <c r="PK40" s="26"/>
      <c r="PL40" s="26"/>
      <c r="PM40" s="26"/>
      <c r="PN40" s="26"/>
      <c r="PO40" s="26"/>
      <c r="PP40" s="26"/>
      <c r="PQ40" s="26"/>
      <c r="PR40" s="26"/>
      <c r="PS40" s="27"/>
      <c r="PT40" s="32">
        <f>PT39+PT31</f>
        <v>22</v>
      </c>
      <c r="PU40" s="26"/>
      <c r="PV40" s="26"/>
      <c r="PW40" s="26"/>
      <c r="PX40" s="26"/>
      <c r="PY40" s="26"/>
      <c r="PZ40" s="26"/>
      <c r="QA40" s="26"/>
      <c r="QB40" s="26"/>
      <c r="QC40" s="26"/>
      <c r="QD40" s="26"/>
      <c r="QE40" s="27"/>
      <c r="QF40" s="32">
        <f>QF39+QF31</f>
        <v>-63</v>
      </c>
      <c r="QG40" s="26"/>
      <c r="QH40" s="26"/>
      <c r="QI40" s="26"/>
      <c r="QJ40" s="26"/>
      <c r="QK40" s="26"/>
      <c r="QL40" s="26"/>
      <c r="QM40" s="26"/>
      <c r="QN40" s="26"/>
      <c r="QO40" s="26"/>
      <c r="QP40" s="26"/>
      <c r="QQ40" s="27"/>
      <c r="QR40" s="32">
        <f>QR39+QR31</f>
        <v>230</v>
      </c>
      <c r="QS40" s="26"/>
      <c r="QT40" s="26"/>
      <c r="QU40" s="26"/>
      <c r="QV40" s="26"/>
      <c r="QW40" s="26"/>
      <c r="QX40" s="26"/>
      <c r="QY40" s="26"/>
      <c r="QZ40" s="26"/>
      <c r="RA40" s="26"/>
      <c r="RB40" s="26"/>
      <c r="RC40" s="27"/>
      <c r="RD40" s="32">
        <f>RD39+RD31</f>
        <v>175</v>
      </c>
      <c r="RE40" s="26"/>
      <c r="RF40" s="26"/>
      <c r="RG40" s="26"/>
      <c r="RH40" s="26"/>
      <c r="RI40" s="26"/>
      <c r="RJ40" s="26"/>
      <c r="RK40" s="26"/>
      <c r="RL40" s="26"/>
      <c r="RM40" s="26"/>
      <c r="RN40" s="26"/>
      <c r="RO40" s="27"/>
      <c r="RP40" s="32">
        <f>RP39+RP31</f>
        <v>96</v>
      </c>
      <c r="RQ40" s="26"/>
      <c r="RR40" s="26"/>
      <c r="RS40" s="26"/>
      <c r="RT40" s="26"/>
      <c r="RU40" s="26"/>
      <c r="RV40" s="26"/>
      <c r="RW40" s="26"/>
      <c r="RX40" s="26"/>
      <c r="RY40" s="26"/>
      <c r="RZ40" s="26"/>
      <c r="SA40" s="27"/>
      <c r="SB40" s="32">
        <f>SB39+SB31</f>
        <v>96</v>
      </c>
      <c r="SC40" s="26"/>
      <c r="SD40" s="26"/>
      <c r="SE40" s="26"/>
      <c r="SF40" s="26"/>
      <c r="SG40" s="26"/>
      <c r="SH40" s="26"/>
      <c r="SI40" s="26"/>
      <c r="SJ40" s="26"/>
      <c r="SK40" s="26"/>
      <c r="SL40" s="26"/>
      <c r="SM40" s="27"/>
      <c r="SN40" s="32">
        <f>SN39+SN31</f>
        <v>139</v>
      </c>
      <c r="SO40" s="26"/>
      <c r="SP40" s="26"/>
      <c r="SQ40" s="26"/>
      <c r="SR40" s="26"/>
      <c r="SS40" s="26"/>
      <c r="ST40" s="26"/>
      <c r="SU40" s="26"/>
      <c r="SV40" s="26"/>
      <c r="SW40" s="26"/>
      <c r="SX40" s="26"/>
      <c r="SY40" s="27"/>
      <c r="SZ40" s="32">
        <f>SZ39+SZ31</f>
        <v>129</v>
      </c>
      <c r="TA40" s="26"/>
      <c r="TB40" s="26"/>
      <c r="TC40" s="26"/>
      <c r="TD40" s="26"/>
      <c r="TE40" s="26"/>
      <c r="TF40" s="26"/>
      <c r="TG40" s="26"/>
      <c r="TH40" s="26"/>
      <c r="TI40" s="26"/>
      <c r="TJ40" s="26"/>
      <c r="TK40" s="27"/>
      <c r="TL40" s="32">
        <f>TL39+TL31</f>
        <v>-14</v>
      </c>
      <c r="TM40" s="26"/>
      <c r="TN40" s="26"/>
      <c r="TO40" s="26"/>
      <c r="TP40" s="26"/>
      <c r="TQ40" s="26"/>
      <c r="TR40" s="26"/>
      <c r="TS40" s="26"/>
      <c r="TT40" s="26"/>
      <c r="TU40" s="26"/>
      <c r="TV40" s="26"/>
      <c r="TW40" s="27"/>
      <c r="TX40" s="32">
        <f>TX39+TX31</f>
        <v>24</v>
      </c>
      <c r="TY40" s="26"/>
      <c r="TZ40" s="26"/>
      <c r="UA40" s="26"/>
      <c r="UB40" s="26"/>
      <c r="UC40" s="26"/>
      <c r="UD40" s="26"/>
      <c r="UE40" s="26"/>
      <c r="UF40" s="26"/>
      <c r="UG40" s="26"/>
      <c r="UH40" s="26"/>
      <c r="UI40" s="27"/>
      <c r="UJ40" s="76"/>
    </row>
  </sheetData>
  <mergeCells count="92">
    <mergeCell ref="DH8:DS17"/>
    <mergeCell ref="CV7:FC7"/>
    <mergeCell ref="CV8:DG17"/>
    <mergeCell ref="DT8:EE17"/>
    <mergeCell ref="A1:E4"/>
    <mergeCell ref="A5:N16"/>
    <mergeCell ref="O6:O16"/>
    <mergeCell ref="P8:AA17"/>
    <mergeCell ref="AB8:AM17"/>
    <mergeCell ref="AN8:AY17"/>
    <mergeCell ref="AZ8:BK17"/>
    <mergeCell ref="BL8:BW17"/>
    <mergeCell ref="BX8:CI17"/>
    <mergeCell ref="CJ8:CU17"/>
    <mergeCell ref="EF8:EQ17"/>
    <mergeCell ref="ER8:FC17"/>
    <mergeCell ref="C23:N23"/>
    <mergeCell ref="F3:UI3"/>
    <mergeCell ref="F2:UI2"/>
    <mergeCell ref="F1:UI1"/>
    <mergeCell ref="TX8:UI17"/>
    <mergeCell ref="PT7:UI7"/>
    <mergeCell ref="P6:UI6"/>
    <mergeCell ref="O5:UI5"/>
    <mergeCell ref="F4:UI4"/>
    <mergeCell ref="LP8:MA17"/>
    <mergeCell ref="MB8:MM17"/>
    <mergeCell ref="MN8:MY17"/>
    <mergeCell ref="MZ8:NK17"/>
    <mergeCell ref="A17:N18"/>
    <mergeCell ref="P7:CU7"/>
    <mergeCell ref="O17:O18"/>
    <mergeCell ref="A40:N40"/>
    <mergeCell ref="C38:N38"/>
    <mergeCell ref="B39:N39"/>
    <mergeCell ref="B37:B38"/>
    <mergeCell ref="C36:N36"/>
    <mergeCell ref="A32:A39"/>
    <mergeCell ref="B32:B36"/>
    <mergeCell ref="C37:N37"/>
    <mergeCell ref="C32:N32"/>
    <mergeCell ref="C33:N33"/>
    <mergeCell ref="C34:N34"/>
    <mergeCell ref="C35:N35"/>
    <mergeCell ref="A19:A31"/>
    <mergeCell ref="B31:N31"/>
    <mergeCell ref="C19:N19"/>
    <mergeCell ref="C20:N20"/>
    <mergeCell ref="C21:N21"/>
    <mergeCell ref="C24:N24"/>
    <mergeCell ref="C25:N25"/>
    <mergeCell ref="C26:N26"/>
    <mergeCell ref="C27:N27"/>
    <mergeCell ref="B25:B28"/>
    <mergeCell ref="B19:B24"/>
    <mergeCell ref="C29:N29"/>
    <mergeCell ref="C28:N28"/>
    <mergeCell ref="C22:N22"/>
    <mergeCell ref="B29:B30"/>
    <mergeCell ref="C30:N30"/>
    <mergeCell ref="FD8:FO17"/>
    <mergeCell ref="HX8:II17"/>
    <mergeCell ref="IJ8:IU17"/>
    <mergeCell ref="FD7:HW7"/>
    <mergeCell ref="FP8:GA17"/>
    <mergeCell ref="GB8:GM17"/>
    <mergeCell ref="GN8:GY17"/>
    <mergeCell ref="GZ8:HK17"/>
    <mergeCell ref="HL8:HW17"/>
    <mergeCell ref="HX7:KQ7"/>
    <mergeCell ref="JT8:KE17"/>
    <mergeCell ref="KF8:KQ17"/>
    <mergeCell ref="KR8:LC17"/>
    <mergeCell ref="LD8:LO17"/>
    <mergeCell ref="KR7:MY7"/>
    <mergeCell ref="IV8:JG17"/>
    <mergeCell ref="JH8:JS17"/>
    <mergeCell ref="MZ7:PS7"/>
    <mergeCell ref="QF8:QQ17"/>
    <mergeCell ref="QR8:RC17"/>
    <mergeCell ref="RD8:RO17"/>
    <mergeCell ref="RP8:SA17"/>
    <mergeCell ref="SB8:SM17"/>
    <mergeCell ref="SN8:SY17"/>
    <mergeCell ref="SZ8:TK17"/>
    <mergeCell ref="TL8:TW17"/>
    <mergeCell ref="NL8:NW17"/>
    <mergeCell ref="OJ8:OU17"/>
    <mergeCell ref="OV8:PG17"/>
    <mergeCell ref="PH8:PS17"/>
    <mergeCell ref="PT8:QE17"/>
    <mergeCell ref="NX8:OI17"/>
  </mergeCells>
  <pageMargins left="0.7" right="0.7" top="0.75" bottom="0.75" header="0.3" footer="0.3"/>
  <pageSetup paperSize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Matriz de Impactos ambientales</vt:lpstr>
      <vt:lpstr>'Matriz de Impactos ambientales'!Área_de_impresión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Hadher</dc:creator>
  <cp:lastModifiedBy>Hadher</cp:lastModifiedBy>
  <dcterms:created xsi:type="dcterms:W3CDTF">2017-05-25T19:13:40Z</dcterms:created>
  <dcterms:modified xsi:type="dcterms:W3CDTF">2018-01-20T03:58:44Z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