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bookViews>
    <workbookView xWindow="8712" yWindow="1140" windowWidth="11772" windowHeight="7008" tabRatio="568"/>
  </bookViews>
  <sheets>
    <sheet name="ORDEN Y ASEO" sheetId="9" r:id="rId1"/>
    <sheet name="Hoja1" sheetId="10" r:id="rId2"/>
  </sheets>
  <calcPr calcId="145621"/>
</workbook>
</file>

<file path=xl/calcChain.xml><?xml version="1.0" encoding="utf-8"?>
<calcChain xmlns="http://schemas.openxmlformats.org/spreadsheetml/2006/main">
  <c r="E63" i="9" l="1"/>
  <c r="E61" i="9"/>
  <c r="D47" i="9"/>
  <c r="D45" i="9"/>
  <c r="L38" i="9"/>
  <c r="B81" i="9" s="1"/>
</calcChain>
</file>

<file path=xl/comments1.xml><?xml version="1.0" encoding="utf-8"?>
<comments xmlns="http://schemas.openxmlformats.org/spreadsheetml/2006/main">
  <authors>
    <author>Autor</author>
  </authors>
  <commentList>
    <comment ref="B80"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<sst xmlns="http://schemas.openxmlformats.org/spreadsheetml/2006/main" count="166" uniqueCount="122">
  <si>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</si>
  <si>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</si>
  <si>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</si>
  <si>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</si>
  <si>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</si>
  <si>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</si>
  <si>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</si>
  <si>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</si>
  <si>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</si>
  <si>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</si>
  <si>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</si>
  <si>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</si>
  <si>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</si>
  <si>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</si>
  <si>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</si>
  <si>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</si>
  <si>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</si>
  <si>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</si>
  <si>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</si>
  <si>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</si>
  <si>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</si>
  <si>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</si>
  <si>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</si>
  <si>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</si>
  <si>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</si>
  <si>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</si>
  <si>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 xml:space="preserve"> META CUMPLIMIENTO DE ACTIVIDADES</t>
  </si>
  <si>
    <t>OBJETIVO(S) DEL PROGRAMA:</t>
  </si>
  <si>
    <t>RESPONSABLE DEL PROGRAMA:</t>
  </si>
  <si>
    <t>% AVANCE</t>
  </si>
  <si>
    <t>Frecuencia de medición</t>
  </si>
  <si>
    <t>Porcentaje (%)</t>
  </si>
  <si>
    <t>ACTUAR</t>
  </si>
  <si>
    <t xml:space="preserve">Número Total de Actividades: </t>
  </si>
  <si>
    <t>RESPONSABLE
(Cargo)</t>
  </si>
  <si>
    <t>PERIODO VIGENCIA DEL PROGRAMA:</t>
  </si>
  <si>
    <t>ACTIVIDAD DEL SUBROGRAMA</t>
  </si>
  <si>
    <t xml:space="preserve"> OJETIVO ESTRATEGICO AL QUE APLICA:</t>
  </si>
  <si>
    <t>Semestral</t>
  </si>
  <si>
    <t>Responsable del SG-SST</t>
  </si>
  <si>
    <t>OBJETIVO ESPECÍFICOS DEL PROGRAMA</t>
  </si>
  <si>
    <t>Responsable del SG-SST, Recursos Humanos</t>
  </si>
  <si>
    <t>Realizar inspecciones periódicas a los puestos de trabajo para verificar el cumplimiento y avances del programa</t>
  </si>
  <si>
    <t>Garantizar entornos de trabajo saludables y seguros para el optimo desarrollo de las tareas y actividades asociadas a la manipulación de alimentos (recepción, clasificación, almacenamiento y despacho)</t>
  </si>
  <si>
    <t>Responsable de la gestión en seguridad y salud en el trabajo, lideres áreas (recepción, fruver, almacenamiento, despacho) operarios y voluntarios</t>
  </si>
  <si>
    <t xml:space="preserve">Registro en listas de chequeo para inspecciones planeadas </t>
  </si>
  <si>
    <t>PROGRAMA DE ELEMENTOS DE PROTECCIÓN PERSONAL</t>
  </si>
  <si>
    <t>Dotar al 100% de el personal de la planta de alimentos con los EEP adecuados.</t>
  </si>
  <si>
    <t>(N° de empleados y colaboradores de la planta de alimentos que cuenta con EPP/ N° Total de empleados y colaboradores de la planta de alimentos)*100%</t>
  </si>
  <si>
    <t>Reporte de accidentes e incidentes laborales en la planta de alimentos</t>
  </si>
  <si>
    <t>Identificar y caracterizar os elementos EPP que deben usar empleados y colaboradores de la planta de alimentos</t>
  </si>
  <si>
    <t>Realizar entrega o cambio de EPP al personal de la planta de alimentos cada vez que sea necesario</t>
  </si>
  <si>
    <t>Cumplimiento del uso de los EPP por parte del personal de la planta de alimentos durante la jornada laboral</t>
  </si>
  <si>
    <t>Responsable del SG-SST, lideres de cada área, COPASST</t>
  </si>
  <si>
    <t>Ficha del programa (Documento en Excel)</t>
  </si>
  <si>
    <t>% AVANCE GENERAL DE LAS ACTIVIDADES DEL PROGRAMA
ACTIVIDADES DEL SUBPROGRAMA</t>
  </si>
  <si>
    <t>Primer Semestre</t>
  </si>
  <si>
    <t>Segundo Semestre</t>
  </si>
  <si>
    <t>Eficacia</t>
  </si>
  <si>
    <t>Un año</t>
  </si>
  <si>
    <t>(N° de accidentes e incidentes ocasionados por el uso inadecuado o falta de los EPP identificados en el tiempo actual - N° de accidentes e incidentes ocasionados por el uso inadecuado o falta de los EPP identificados en el tiempo inmediatamente anterior/ N° de accidentes e incidentes ocasionados por el uso inadecuado o falta de los EPP identificados en el tiempo inmediatamente anterior)*100%</t>
  </si>
  <si>
    <t>Periodo</t>
  </si>
  <si>
    <t>N° de accidentes e incidentes reportados</t>
  </si>
  <si>
    <t>NA</t>
  </si>
  <si>
    <t>2. Porcentaje de empleados y colaboradores con dotación de EPP</t>
  </si>
  <si>
    <t>N° Total de empleados</t>
  </si>
  <si>
    <t>Primer Trimestre</t>
  </si>
  <si>
    <t>Segundo Trimestre</t>
  </si>
  <si>
    <t>Tercer Trimestre</t>
  </si>
  <si>
    <t>Cuarto Trimestre</t>
  </si>
  <si>
    <t>Formato de asistencia para capacitaciones diligenciado</t>
  </si>
  <si>
    <t>Actualización y seguimiento al programa de EPP</t>
  </si>
  <si>
    <t>Formato de uso de la dotación diligenciado, Informe de las inspecciones planeadas</t>
  </si>
  <si>
    <t>Cumplimiento de las inspecciones planeadas a los puestos de trabajo</t>
  </si>
  <si>
    <r>
      <t xml:space="preserve">Código: </t>
    </r>
    <r>
      <rPr>
        <sz val="14"/>
        <rFont val="Calibri"/>
        <family val="2"/>
        <scheme val="minor"/>
      </rPr>
      <t>SGSST- PEPP</t>
    </r>
  </si>
  <si>
    <t>OBSERVACIONES</t>
  </si>
  <si>
    <t>La identificación del número de accidentes e incidentes se realizará cada 6 meses</t>
  </si>
  <si>
    <r>
      <t xml:space="preserve">Versión: </t>
    </r>
    <r>
      <rPr>
        <sz val="14"/>
        <rFont val="Calibri"/>
        <family val="2"/>
        <scheme val="minor"/>
      </rPr>
      <t>001</t>
    </r>
  </si>
  <si>
    <t>Formato de entrega y cambio de EPP diligenciado</t>
  </si>
  <si>
    <t>Para la Fundación Banco Arquidiocesano de Alimentos sus colaboradores son parte fundamental de ella, ya que son los directos implicados en el proceso que se lleva a cabo para entregar al consumidor un producto inocuo y confiable, disminuyendo el riesgo de contaminación de los alimentos. Los elementos de protección personal son esenciales para control de riesgos, por esta razón se realiza entrega al personal con su debida información para ser utilizados correctamente y así garantizar integridad física del colaborador.</t>
  </si>
  <si>
    <t>% de reducción de accidentes e incidentes ocasionaos por el uso inadecuado o la falta de los EPP</t>
  </si>
  <si>
    <t>Reducir en un 50% los accidentes e incidentes laborales ocasionaos por el usos inadecuado o la falta de EPP</t>
  </si>
  <si>
    <t>% de empleados y colaboradores con dotación de EPP</t>
  </si>
  <si>
    <t>Documento Word del Programa de EPP del Banco de Alimentos actualizado</t>
  </si>
  <si>
    <t>Definir procedimientos para la limpieza, desinfección y cambio de EPP</t>
  </si>
  <si>
    <t>Responsables de realizar inspecciones planeadas, responsable del SG-SST</t>
  </si>
  <si>
    <t>Plan y cronograma de capacitaciones</t>
  </si>
  <si>
    <t>Líder de cada área de trabajo, Responsable del SG-SST</t>
  </si>
  <si>
    <t>Definir y establecer los requisitos mínimos para permanecer en la planta de alimentos para todo el personal que desee ingresar a la misma (operarios, voluntarios, administrativos, visitantes)</t>
  </si>
  <si>
    <t>Documento físico o magnético de requisitos. Publicación del documento en diferentes áreas de la fundación (carteleras, entradas de la planta)</t>
  </si>
  <si>
    <t>1. Porcentaje reducción de accidentes e incidentes ocasionaos por el uso inadecuado o la falta de los EPP</t>
  </si>
  <si>
    <t>N° de empleados con dotación de EPP</t>
  </si>
  <si>
    <r>
      <rPr>
        <b/>
        <sz val="14"/>
        <rFont val="Calibri"/>
        <family val="2"/>
        <scheme val="minor"/>
      </rPr>
      <t>Vigencia:</t>
    </r>
    <r>
      <rPr>
        <sz val="14"/>
        <rFont val="Calibri"/>
        <family val="2"/>
        <scheme val="minor"/>
      </rPr>
      <t xml:space="preserve"> Octubre 2015-Octtubre 2016</t>
    </r>
  </si>
  <si>
    <t>Efectividad</t>
  </si>
  <si>
    <t>Octubre 9 de 2015</t>
  </si>
  <si>
    <t>Otubre 9 de 2015</t>
  </si>
  <si>
    <t>Octubre 26 y 27 de 2015</t>
  </si>
  <si>
    <t>Marzo 11 de 2016</t>
  </si>
  <si>
    <t>Octubre 3 de 2016</t>
  </si>
  <si>
    <t>Octubre 30 de 2015</t>
  </si>
  <si>
    <t>Capacitar al personal de la planta de alimentos para dar a conocer continuamente el contenido y avance del programa junto con los temas relacionaos al uso de EPP</t>
  </si>
  <si>
    <t>Realización de las capacitaciones programadas y la asistencia del personal de la planta de alimentos</t>
  </si>
  <si>
    <t>Cada año o cuando sea necesario</t>
  </si>
  <si>
    <t>Semestre II (Abril-Oct 2016)</t>
  </si>
  <si>
    <t>100% a octubre de 2016</t>
  </si>
  <si>
    <t xml:space="preserve"> Listas de chequeo diligenciadas, Formato de informe para las inspecciones planeadas diligenciado</t>
  </si>
  <si>
    <t>Actualizar datos de incidentes y acidentes que se hayan presentado en la fundación</t>
  </si>
  <si>
    <t>Responsable del SG-SST, recursos humanos</t>
  </si>
  <si>
    <t>Reporte de accidentes e incidentes de trabajo, documento o archivo de estadisticas de incidentes y accidentes de trabajo</t>
  </si>
  <si>
    <t>Establecer procedimiento para la investigación de accidentes e incidentes laborales y conformar equipo de investigación para dichos eventos</t>
  </si>
  <si>
    <t>Responsable del SG-SST, COPASST.</t>
  </si>
  <si>
    <t xml:space="preserve"> Octubre 30 de 2015</t>
  </si>
  <si>
    <t>Documento físico o magnético, acta de conformación del grupo de investigación</t>
  </si>
  <si>
    <t>Abril-Sep 2015</t>
  </si>
  <si>
    <t>Semestre I (Oct 2015-Abr 2016)</t>
  </si>
  <si>
    <t>Enero 15 de 2016</t>
  </si>
  <si>
    <t>Abril 8 de 2016</t>
  </si>
  <si>
    <t>Asegurar la entrega  y el buen uso de los elementos de protección personal por todos los empleados y colaboradores que participan en las actividades de recepción, clasificación, almacenamiento y despacho de alimentos</t>
  </si>
  <si>
    <t xml:space="preserve">Identificar el número de accidentes e incidentes laborales ocasionados por a falta o uso inadecuado de os EPP en la planta de alimentos </t>
  </si>
  <si>
    <t xml:space="preserve">* Prevenir lesiones o accidentes ocasionados por el uso inadecuado o la falta de Elementos de Protección Personal (EPP).
* Mantener un control de entrega de los EPP  con los que cuenta el personal que participa en las actividades de la planta de alimentos. </t>
  </si>
  <si>
    <t>3. Porcentaje de actividades del programa realizadas</t>
  </si>
  <si>
    <t>La revisión y seguimiento del programa de EPP debe hacerse trimestralmente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</si>
</sst>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5" x14ac:knownFonts="1">
    <font>
      <sz val="11"/>
      <color theme="1"/>
      <name val="Calibri"/>
      <family val="2"/>
      <scheme val="minor"/>
    </font>
    <font>
      <sz val="11"/>
      <color indexed="8"/>
      <name val="Calibri"/>
      <family val="2"/>
    </font>
    <font>
      <sz val="11"/>
      <color indexed="8"/>
      <name val="Calibri"/>
      <family val="2"/>
    </font>
    <font>
      <sz val="10"/>
      <name val="Arial"/>
      <family val="2"/>
    </font>
    <font>
      <sz val="8"/>
      <color indexed="81"/>
      <name val="Tahoma"/>
      <family val="2"/>
    </font>
    <font>
      <b/>
      <sz val="8"/>
      <color indexed="81"/>
      <name val="Tahoma"/>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u/>
      <sz val="11"/>
      <color theme="1"/>
      <name val="Calibri"/>
      <family val="2"/>
      <scheme val="minor"/>
    </font>
    <font>
      <b/>
      <sz val="14"/>
      <name val="Calibri"/>
      <family val="2"/>
      <scheme val="minor"/>
    </font>
    <font>
      <sz val="14"/>
      <name val="Calibri"/>
      <family val="2"/>
      <scheme val="minor"/>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46">
    <xf numFmtId="0" fontId="0" fillId="0" borderId="0" xfId="0"/>
    <xf numFmtId="0" fontId="0" fillId="0" borderId="0" xfId="0" applyFont="1"/>
    <xf numFmtId="0" fontId="7" fillId="0" borderId="5" xfId="0" applyFont="1" applyBorder="1"/>
    <xf numFmtId="0" fontId="0" fillId="0" borderId="0" xfId="0" applyFont="1" applyAlignment="1">
      <alignment horizontal="left"/>
    </xf>
    <xf numFmtId="0" fontId="8" fillId="0" borderId="1" xfId="0" applyFont="1" applyBorder="1" applyAlignment="1">
      <alignment horizontal="center" vertical="center" wrapText="1"/>
    </xf>
    <xf numFmtId="164" fontId="8" fillId="0" borderId="1" xfId="0" applyNumberFormat="1" applyFont="1" applyBorder="1" applyAlignment="1">
      <alignment horizontal="center" vertical="center" wrapText="1"/>
    </xf>
    <xf numFmtId="14" fontId="8" fillId="0" borderId="0"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10" xfId="1" applyFont="1" applyFill="1" applyBorder="1" applyAlignment="1">
      <alignment horizontal="left" vertical="center" wrapText="1"/>
    </xf>
    <xf numFmtId="164" fontId="8" fillId="0" borderId="1" xfId="0" applyNumberFormat="1" applyFont="1" applyFill="1" applyBorder="1" applyAlignment="1">
      <alignment horizontal="left" vertical="center" wrapText="1"/>
    </xf>
    <xf numFmtId="0" fontId="10" fillId="0" borderId="10" xfId="0" applyFont="1" applyFill="1" applyBorder="1" applyAlignment="1">
      <alignment horizontal="left" vertical="center"/>
    </xf>
    <xf numFmtId="164" fontId="8" fillId="0" borderId="3" xfId="0" applyNumberFormat="1" applyFont="1" applyFill="1" applyBorder="1" applyAlignment="1">
      <alignment horizontal="left" vertical="center" wrapText="1"/>
    </xf>
    <xf numFmtId="0" fontId="8" fillId="0" borderId="7" xfId="0" applyFont="1" applyFill="1" applyBorder="1" applyAlignment="1">
      <alignment horizontal="left" vertical="center" wrapText="1"/>
    </xf>
    <xf numFmtId="0" fontId="10" fillId="0" borderId="10" xfId="0" applyFont="1" applyBorder="1" applyAlignment="1">
      <alignment horizontal="center" vertical="center"/>
    </xf>
    <xf numFmtId="0" fontId="8" fillId="0" borderId="5" xfId="0" applyFont="1" applyBorder="1"/>
    <xf numFmtId="0" fontId="8" fillId="0" borderId="0" xfId="0" applyFont="1" applyBorder="1"/>
    <xf numFmtId="0" fontId="8" fillId="0" borderId="5" xfId="0" applyFont="1" applyFill="1" applyBorder="1"/>
    <xf numFmtId="0" fontId="8" fillId="0" borderId="0" xfId="0" applyFont="1" applyFill="1" applyBorder="1"/>
    <xf numFmtId="0" fontId="10" fillId="0" borderId="0" xfId="0" applyFont="1" applyFill="1" applyBorder="1"/>
    <xf numFmtId="0" fontId="10" fillId="0" borderId="0" xfId="0" applyFont="1" applyFill="1" applyBorder="1" applyAlignment="1">
      <alignment horizontal="center"/>
    </xf>
    <xf numFmtId="0" fontId="8" fillId="0" borderId="1" xfId="0" applyFont="1" applyBorder="1" applyAlignment="1">
      <alignment vertical="center" wrapText="1"/>
    </xf>
    <xf numFmtId="0" fontId="10" fillId="3" borderId="1" xfId="0" applyFont="1" applyFill="1" applyBorder="1" applyAlignment="1">
      <alignment horizontal="center" vertical="top"/>
    </xf>
    <xf numFmtId="0" fontId="10" fillId="4" borderId="2" xfId="0" applyFont="1" applyFill="1" applyBorder="1"/>
    <xf numFmtId="0" fontId="10" fillId="4" borderId="11" xfId="0" applyFont="1" applyFill="1" applyBorder="1"/>
    <xf numFmtId="0" fontId="10" fillId="4" borderId="1" xfId="0" applyFont="1" applyFill="1" applyBorder="1" applyAlignment="1">
      <alignment horizontal="center"/>
    </xf>
    <xf numFmtId="0" fontId="10" fillId="3" borderId="3" xfId="0" applyFont="1" applyFill="1" applyBorder="1" applyAlignment="1">
      <alignment horizontal="center" vertical="center" wrapText="1"/>
    </xf>
    <xf numFmtId="0" fontId="8" fillId="0" borderId="0" xfId="0" applyFont="1" applyBorder="1" applyAlignment="1">
      <alignment horizontal="center"/>
    </xf>
    <xf numFmtId="0" fontId="7" fillId="0" borderId="9" xfId="0" applyFont="1" applyBorder="1" applyAlignment="1">
      <alignment horizontal="center" vertical="center"/>
    </xf>
    <xf numFmtId="0" fontId="7" fillId="0" borderId="9" xfId="0"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5" fontId="8"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xf>
    <xf numFmtId="0" fontId="0" fillId="0" borderId="0" xfId="0" applyFont="1" applyFill="1"/>
    <xf numFmtId="0" fontId="8" fillId="0" borderId="9"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10" fillId="0" borderId="0" xfId="0" applyFont="1" applyFill="1" applyBorder="1" applyAlignment="1">
      <alignment vertical="center" wrapText="1"/>
    </xf>
    <xf numFmtId="0" fontId="10" fillId="4" borderId="3"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8" xfId="0" applyFont="1" applyFill="1" applyBorder="1" applyAlignment="1">
      <alignment horizontal="center" vertical="center" wrapText="1"/>
    </xf>
    <xf numFmtId="165" fontId="8" fillId="0" borderId="31" xfId="0" applyNumberFormat="1"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33" xfId="0" applyFont="1" applyFill="1" applyBorder="1" applyAlignment="1">
      <alignment horizontal="center" vertical="center" wrapText="1"/>
    </xf>
    <xf numFmtId="165" fontId="8" fillId="0" borderId="34" xfId="0" applyNumberFormat="1" applyFont="1" applyFill="1" applyBorder="1" applyAlignment="1">
      <alignment horizontal="center" vertical="center" wrapText="1"/>
    </xf>
    <xf numFmtId="0" fontId="0" fillId="0" borderId="0" xfId="0" applyFont="1" applyFill="1" applyBorder="1" applyAlignment="1">
      <alignment vertical="center" wrapText="1"/>
    </xf>
    <xf numFmtId="0" fontId="11" fillId="0" borderId="0" xfId="0" applyFont="1" applyFill="1" applyBorder="1" applyAlignment="1">
      <alignment vertical="center" wrapText="1" readingOrder="2"/>
    </xf>
    <xf numFmtId="0" fontId="8" fillId="0" borderId="0" xfId="0" applyFont="1" applyFill="1" applyBorder="1" applyAlignment="1">
      <alignment horizontal="center"/>
    </xf>
    <xf numFmtId="0" fontId="8"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0" fillId="0" borderId="10" xfId="0" applyFont="1" applyFill="1" applyBorder="1" applyAlignment="1">
      <alignment horizontal="center" vertical="center"/>
    </xf>
    <xf numFmtId="0" fontId="9" fillId="0" borderId="10" xfId="0" applyFont="1" applyBorder="1" applyAlignment="1">
      <alignment horizontal="center" vertical="center"/>
    </xf>
    <xf numFmtId="0" fontId="10" fillId="0" borderId="5" xfId="0" applyFont="1" applyFill="1" applyBorder="1" applyAlignment="1"/>
    <xf numFmtId="0" fontId="10" fillId="0" borderId="5" xfId="0" applyFont="1" applyFill="1" applyBorder="1" applyAlignment="1">
      <alignment vertical="center"/>
    </xf>
    <xf numFmtId="0" fontId="10" fillId="0" borderId="5" xfId="0" applyFont="1" applyFill="1" applyBorder="1" applyAlignment="1">
      <alignment horizontal="center" vertical="center" wrapText="1"/>
    </xf>
    <xf numFmtId="0" fontId="11" fillId="0" borderId="5" xfId="0" applyFont="1" applyFill="1" applyBorder="1" applyAlignment="1">
      <alignment vertical="center" wrapText="1" readingOrder="2"/>
    </xf>
    <xf numFmtId="0" fontId="10" fillId="0" borderId="5" xfId="1" applyFont="1" applyFill="1" applyBorder="1" applyAlignment="1">
      <alignment horizontal="center" vertical="center" wrapText="1"/>
    </xf>
    <xf numFmtId="0" fontId="10" fillId="0" borderId="5" xfId="0" applyFont="1" applyFill="1" applyBorder="1" applyAlignment="1">
      <alignment horizontal="center" vertical="center"/>
    </xf>
    <xf numFmtId="0" fontId="0" fillId="0" borderId="5" xfId="0" applyFont="1" applyBorder="1"/>
    <xf numFmtId="0" fontId="0" fillId="0" borderId="0" xfId="0" applyFont="1" applyBorder="1"/>
    <xf numFmtId="0" fontId="0" fillId="0" borderId="6" xfId="0" applyFont="1" applyBorder="1"/>
    <xf numFmtId="0" fontId="8" fillId="0" borderId="37" xfId="0" applyFont="1" applyBorder="1" applyAlignment="1">
      <alignment horizontal="center"/>
    </xf>
    <xf numFmtId="0" fontId="8" fillId="0" borderId="1" xfId="0" applyFont="1" applyFill="1" applyBorder="1" applyAlignment="1">
      <alignment horizontal="center" vertical="center" wrapText="1"/>
    </xf>
    <xf numFmtId="0" fontId="8" fillId="0" borderId="21" xfId="0" applyFont="1" applyFill="1" applyBorder="1" applyAlignment="1">
      <alignment horizontal="center" vertical="center" wrapText="1"/>
    </xf>
    <xf numFmtId="9" fontId="8" fillId="0" borderId="23" xfId="0" applyNumberFormat="1" applyFont="1" applyFill="1" applyBorder="1" applyAlignment="1">
      <alignment horizontal="center" vertical="center" wrapText="1"/>
    </xf>
    <xf numFmtId="0" fontId="8" fillId="0" borderId="2" xfId="1" applyFont="1" applyFill="1" applyBorder="1" applyAlignment="1">
      <alignment horizontal="left" vertical="center" wrapText="1"/>
    </xf>
    <xf numFmtId="0" fontId="8" fillId="0" borderId="12" xfId="0" applyFont="1" applyBorder="1" applyAlignment="1">
      <alignment horizontal="center"/>
    </xf>
    <xf numFmtId="9" fontId="8" fillId="0" borderId="0" xfId="0" applyNumberFormat="1" applyFont="1" applyFill="1" applyBorder="1" applyAlignment="1">
      <alignment horizontal="center" vertical="center" wrapText="1"/>
    </xf>
    <xf numFmtId="0" fontId="8" fillId="0" borderId="0" xfId="1" applyFont="1" applyFill="1" applyBorder="1" applyAlignment="1">
      <alignment horizontal="center" vertical="center" wrapText="1"/>
    </xf>
    <xf numFmtId="0" fontId="0" fillId="0" borderId="7" xfId="0" applyFont="1" applyFill="1" applyBorder="1"/>
    <xf numFmtId="0" fontId="0" fillId="0" borderId="7" xfId="0" applyFont="1" applyBorder="1"/>
    <xf numFmtId="0" fontId="0" fillId="0" borderId="7" xfId="0" applyFont="1" applyBorder="1" applyAlignment="1">
      <alignment wrapText="1"/>
    </xf>
    <xf numFmtId="0" fontId="0" fillId="0" borderId="7" xfId="0" applyFont="1" applyBorder="1" applyAlignment="1">
      <alignment horizontal="left"/>
    </xf>
    <xf numFmtId="0" fontId="0" fillId="0" borderId="40" xfId="0" applyFont="1" applyBorder="1"/>
    <xf numFmtId="0" fontId="8" fillId="0" borderId="2" xfId="0" applyFont="1" applyBorder="1" applyAlignment="1">
      <alignment horizontal="center"/>
    </xf>
    <xf numFmtId="0" fontId="10" fillId="3" borderId="4" xfId="0" applyFont="1" applyFill="1" applyBorder="1" applyAlignment="1">
      <alignment horizontal="center" vertical="center" wrapText="1"/>
    </xf>
    <xf numFmtId="0" fontId="8" fillId="0" borderId="8" xfId="0" applyFont="1" applyBorder="1" applyAlignment="1">
      <alignment horizontal="center"/>
    </xf>
    <xf numFmtId="0" fontId="8" fillId="0" borderId="1" xfId="0" applyFont="1" applyBorder="1" applyAlignment="1">
      <alignment horizontal="center"/>
    </xf>
    <xf numFmtId="0" fontId="7"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6" fillId="3" borderId="25" xfId="0" applyFont="1" applyFill="1" applyBorder="1" applyAlignment="1">
      <alignment horizontal="center" vertical="center"/>
    </xf>
    <xf numFmtId="0" fontId="10" fillId="3" borderId="42"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6" fillId="0" borderId="0" xfId="0" applyFont="1" applyBorder="1" applyAlignment="1">
      <alignment vertical="center"/>
    </xf>
    <xf numFmtId="0" fontId="8" fillId="0" borderId="1" xfId="0" applyFont="1" applyFill="1" applyBorder="1" applyAlignment="1">
      <alignment horizontal="center" vertical="center" wrapText="1" readingOrder="1"/>
    </xf>
    <xf numFmtId="0" fontId="8" fillId="0" borderId="2" xfId="0" applyFont="1" applyBorder="1" applyAlignment="1">
      <alignment horizontal="center" vertical="center" wrapText="1" readingOrder="1"/>
    </xf>
    <xf numFmtId="0" fontId="11" fillId="2" borderId="1" xfId="0" applyFont="1" applyFill="1" applyBorder="1" applyAlignment="1">
      <alignment horizontal="center" vertical="center" wrapText="1" readingOrder="2"/>
    </xf>
    <xf numFmtId="0" fontId="11" fillId="2" borderId="14" xfId="0" applyFont="1" applyFill="1" applyBorder="1" applyAlignment="1">
      <alignment horizontal="center" vertical="center" wrapText="1" readingOrder="2"/>
    </xf>
    <xf numFmtId="0" fontId="11" fillId="2" borderId="2" xfId="0" applyFont="1" applyFill="1" applyBorder="1" applyAlignment="1">
      <alignment horizontal="center" vertical="center" wrapText="1" readingOrder="2"/>
    </xf>
    <xf numFmtId="0" fontId="8" fillId="2" borderId="1" xfId="0" applyFont="1" applyFill="1" applyBorder="1" applyAlignment="1">
      <alignment horizontal="center" vertical="center" wrapText="1" readingOrder="1"/>
    </xf>
    <xf numFmtId="0" fontId="7"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165" fontId="8" fillId="0" borderId="37" xfId="0" applyNumberFormat="1" applyFont="1" applyFill="1" applyBorder="1" applyAlignment="1">
      <alignment horizontal="center" vertical="center" wrapText="1"/>
    </xf>
    <xf numFmtId="165" fontId="8" fillId="0" borderId="38" xfId="0" applyNumberFormat="1" applyFont="1" applyFill="1" applyBorder="1" applyAlignment="1">
      <alignment horizontal="center" vertical="center" wrapText="1"/>
    </xf>
    <xf numFmtId="165" fontId="8" fillId="0" borderId="39" xfId="0" applyNumberFormat="1" applyFont="1" applyFill="1" applyBorder="1" applyAlignment="1">
      <alignment horizontal="center" vertical="center" wrapText="1"/>
    </xf>
    <xf numFmtId="0" fontId="8" fillId="0" borderId="2" xfId="0" applyFont="1" applyFill="1" applyBorder="1" applyAlignment="1">
      <alignment horizontal="justify" vertical="center" wrapText="1"/>
    </xf>
    <xf numFmtId="0" fontId="8" fillId="0" borderId="13"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8" fillId="0" borderId="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11" xfId="0" applyFont="1" applyBorder="1" applyAlignment="1">
      <alignment horizontal="center" vertical="center" wrapText="1"/>
    </xf>
    <xf numFmtId="0" fontId="8" fillId="0" borderId="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0" fillId="2" borderId="2" xfId="0" applyFont="1" applyFill="1" applyBorder="1" applyAlignment="1">
      <alignment horizontal="center" vertical="center" wrapText="1" readingOrder="1"/>
    </xf>
    <xf numFmtId="0" fontId="0" fillId="2" borderId="11" xfId="0" applyFont="1" applyFill="1" applyBorder="1" applyAlignment="1">
      <alignment horizontal="center" vertical="center" wrapText="1" readingOrder="1"/>
    </xf>
    <xf numFmtId="0" fontId="10" fillId="3" borderId="2"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4" borderId="14" xfId="0" applyFont="1" applyFill="1" applyBorder="1" applyAlignment="1">
      <alignment horizontal="center"/>
    </xf>
    <xf numFmtId="0" fontId="10" fillId="4" borderId="11" xfId="0" applyFont="1" applyFill="1" applyBorder="1" applyAlignment="1">
      <alignment horizontal="center"/>
    </xf>
    <xf numFmtId="0" fontId="8" fillId="0" borderId="2" xfId="0" applyFont="1" applyBorder="1" applyAlignment="1">
      <alignment horizontal="left"/>
    </xf>
    <xf numFmtId="0" fontId="8" fillId="0" borderId="11" xfId="0" applyFont="1" applyBorder="1" applyAlignment="1">
      <alignment horizontal="left"/>
    </xf>
    <xf numFmtId="0" fontId="8" fillId="0" borderId="1" xfId="0" applyFont="1" applyBorder="1" applyAlignment="1">
      <alignment horizontal="center"/>
    </xf>
    <xf numFmtId="0" fontId="8" fillId="2" borderId="0" xfId="0" applyFont="1" applyFill="1" applyBorder="1" applyAlignment="1">
      <alignment horizontal="center" vertical="center" wrapText="1"/>
    </xf>
    <xf numFmtId="0" fontId="10" fillId="3" borderId="2" xfId="0" applyFont="1" applyFill="1" applyBorder="1" applyAlignment="1">
      <alignment horizontal="center" vertical="top" wrapText="1"/>
    </xf>
    <xf numFmtId="0" fontId="10" fillId="3" borderId="11" xfId="0" applyFont="1" applyFill="1" applyBorder="1" applyAlignment="1">
      <alignment horizontal="center" vertical="top"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 xfId="1" applyFont="1" applyBorder="1" applyAlignment="1">
      <alignment horizontal="left" vertical="center" wrapText="1"/>
    </xf>
    <xf numFmtId="0" fontId="8" fillId="0" borderId="13" xfId="1" applyFont="1" applyBorder="1" applyAlignment="1">
      <alignment horizontal="left" vertical="center" wrapText="1"/>
    </xf>
    <xf numFmtId="0" fontId="8" fillId="0" borderId="11" xfId="1" applyFont="1" applyBorder="1" applyAlignment="1">
      <alignment horizontal="left" vertical="center" wrapText="1"/>
    </xf>
    <xf numFmtId="0" fontId="11" fillId="4" borderId="14" xfId="0" applyFont="1" applyFill="1" applyBorder="1" applyAlignment="1">
      <alignment horizontal="center" vertical="center" wrapText="1" readingOrder="2"/>
    </xf>
    <xf numFmtId="0" fontId="11" fillId="4" borderId="13" xfId="0" applyFont="1" applyFill="1" applyBorder="1" applyAlignment="1">
      <alignment horizontal="center" vertical="center" wrapText="1" readingOrder="2"/>
    </xf>
    <xf numFmtId="0" fontId="11" fillId="4" borderId="15" xfId="0" applyFont="1" applyFill="1" applyBorder="1" applyAlignment="1">
      <alignment horizontal="center" vertical="center" wrapText="1" readingOrder="2"/>
    </xf>
    <xf numFmtId="0" fontId="6" fillId="3" borderId="29" xfId="0" applyFont="1" applyFill="1" applyBorder="1" applyAlignment="1">
      <alignment horizontal="center" vertical="center"/>
    </xf>
    <xf numFmtId="0" fontId="6" fillId="3" borderId="25" xfId="0" applyFont="1" applyFill="1" applyBorder="1" applyAlignment="1">
      <alignment horizontal="center" vertical="center"/>
    </xf>
    <xf numFmtId="0" fontId="10" fillId="3" borderId="15"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7" fillId="2" borderId="16" xfId="0" applyFont="1" applyFill="1" applyBorder="1" applyAlignment="1">
      <alignment horizontal="center"/>
    </xf>
    <xf numFmtId="0" fontId="7" fillId="2" borderId="17" xfId="0" applyFont="1" applyFill="1" applyBorder="1" applyAlignment="1">
      <alignment horizontal="center"/>
    </xf>
    <xf numFmtId="0" fontId="7" fillId="2" borderId="5" xfId="0" applyFont="1" applyFill="1" applyBorder="1" applyAlignment="1">
      <alignment horizontal="center"/>
    </xf>
    <xf numFmtId="0" fontId="7" fillId="2" borderId="18" xfId="0" applyFont="1" applyFill="1" applyBorder="1" applyAlignment="1">
      <alignment horizontal="center"/>
    </xf>
    <xf numFmtId="0" fontId="7" fillId="2" borderId="19" xfId="0" applyFont="1" applyFill="1" applyBorder="1" applyAlignment="1">
      <alignment horizontal="center"/>
    </xf>
    <xf numFmtId="0" fontId="7" fillId="2" borderId="20" xfId="0" applyFont="1" applyFill="1" applyBorder="1" applyAlignment="1">
      <alignment horizontal="center"/>
    </xf>
    <xf numFmtId="14" fontId="6" fillId="3" borderId="14" xfId="0" applyNumberFormat="1" applyFont="1" applyFill="1" applyBorder="1" applyAlignment="1">
      <alignment horizontal="center" vertical="center" wrapText="1"/>
    </xf>
    <xf numFmtId="14" fontId="6" fillId="3" borderId="13" xfId="0" applyNumberFormat="1" applyFont="1" applyFill="1" applyBorder="1" applyAlignment="1">
      <alignment horizontal="center" vertical="center" wrapText="1"/>
    </xf>
    <xf numFmtId="14" fontId="6" fillId="3" borderId="11" xfId="0" applyNumberFormat="1" applyFont="1" applyFill="1" applyBorder="1" applyAlignment="1">
      <alignment horizontal="center" vertical="center" wrapText="1"/>
    </xf>
    <xf numFmtId="0" fontId="6" fillId="3" borderId="14" xfId="0" applyFont="1" applyFill="1" applyBorder="1" applyAlignment="1">
      <alignment horizontal="center"/>
    </xf>
    <xf numFmtId="0" fontId="6" fillId="3" borderId="13" xfId="0" applyFont="1" applyFill="1" applyBorder="1" applyAlignment="1">
      <alignment horizontal="center"/>
    </xf>
    <xf numFmtId="0" fontId="6" fillId="3" borderId="11" xfId="0" applyFont="1" applyFill="1" applyBorder="1" applyAlignment="1">
      <alignment horizontal="center"/>
    </xf>
    <xf numFmtId="0" fontId="6" fillId="3" borderId="14"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0" fillId="0" borderId="2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24" xfId="0" applyFont="1" applyBorder="1" applyAlignment="1">
      <alignment horizontal="center" vertical="center" wrapText="1"/>
    </xf>
    <xf numFmtId="0" fontId="10" fillId="3" borderId="14"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42" xfId="0" applyFont="1" applyFill="1" applyBorder="1" applyAlignment="1">
      <alignment horizontal="center" vertical="center"/>
    </xf>
    <xf numFmtId="0" fontId="10" fillId="3" borderId="26" xfId="0" applyFont="1" applyFill="1" applyBorder="1" applyAlignment="1">
      <alignment horizontal="center" vertical="center"/>
    </xf>
    <xf numFmtId="0" fontId="6" fillId="3" borderId="14" xfId="1" applyFont="1" applyFill="1" applyBorder="1" applyAlignment="1">
      <alignment horizontal="center" vertical="center" wrapText="1"/>
    </xf>
    <xf numFmtId="0" fontId="6" fillId="3" borderId="13" xfId="1" applyFont="1" applyFill="1" applyBorder="1" applyAlignment="1">
      <alignment horizontal="center" vertical="center" wrapText="1"/>
    </xf>
    <xf numFmtId="0" fontId="6" fillId="3" borderId="11" xfId="1" applyFont="1" applyFill="1" applyBorder="1" applyAlignment="1">
      <alignment horizontal="center" vertical="center" wrapText="1"/>
    </xf>
    <xf numFmtId="0" fontId="10" fillId="3" borderId="28"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2" xfId="0" applyFont="1" applyFill="1" applyBorder="1" applyAlignment="1">
      <alignment horizontal="center" vertical="center"/>
    </xf>
    <xf numFmtId="0" fontId="10" fillId="3" borderId="20" xfId="0" applyFont="1" applyFill="1" applyBorder="1" applyAlignment="1">
      <alignment horizontal="center" vertical="center"/>
    </xf>
    <xf numFmtId="0" fontId="10" fillId="3" borderId="21"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2"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13"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0" fillId="0" borderId="2" xfId="1" applyFont="1" applyBorder="1" applyAlignment="1">
      <alignment horizontal="left"/>
    </xf>
    <xf numFmtId="0" fontId="0" fillId="0" borderId="13" xfId="1" applyFont="1" applyBorder="1" applyAlignment="1">
      <alignment horizontal="left"/>
    </xf>
    <xf numFmtId="0" fontId="0" fillId="0" borderId="15" xfId="1" applyFont="1" applyBorder="1" applyAlignment="1">
      <alignment horizontal="left"/>
    </xf>
    <xf numFmtId="0" fontId="8" fillId="0" borderId="15" xfId="0" applyFont="1" applyFill="1" applyBorder="1" applyAlignment="1">
      <alignment horizontal="left" vertical="center" wrapText="1"/>
    </xf>
    <xf numFmtId="0" fontId="10" fillId="3" borderId="35" xfId="0" applyFont="1" applyFill="1" applyBorder="1" applyAlignment="1">
      <alignment horizontal="center"/>
    </xf>
    <xf numFmtId="0" fontId="10" fillId="3" borderId="38" xfId="0" applyFont="1" applyFill="1" applyBorder="1" applyAlignment="1">
      <alignment horizontal="center"/>
    </xf>
    <xf numFmtId="0" fontId="10" fillId="3" borderId="39" xfId="0" applyFont="1" applyFill="1" applyBorder="1" applyAlignment="1">
      <alignment horizontal="center"/>
    </xf>
    <xf numFmtId="0" fontId="10" fillId="0" borderId="1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8" fillId="0" borderId="0" xfId="0" applyFont="1" applyFill="1" applyBorder="1" applyAlignment="1">
      <alignment horizontal="justify" vertical="center" wrapText="1"/>
    </xf>
    <xf numFmtId="0" fontId="10" fillId="3" borderId="7"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0" borderId="2" xfId="0" applyFont="1" applyBorder="1" applyAlignment="1">
      <alignment horizontal="center"/>
    </xf>
    <xf numFmtId="0" fontId="8" fillId="0" borderId="13" xfId="0" applyFont="1" applyBorder="1" applyAlignment="1">
      <alignment horizontal="center"/>
    </xf>
    <xf numFmtId="0" fontId="8" fillId="0" borderId="15" xfId="0" applyFont="1" applyBorder="1" applyAlignment="1">
      <alignment horizontal="center"/>
    </xf>
    <xf numFmtId="0" fontId="8" fillId="0" borderId="0" xfId="0" applyFont="1" applyFill="1" applyBorder="1" applyAlignment="1">
      <alignment horizontal="left" vertical="center" wrapText="1"/>
    </xf>
    <xf numFmtId="14" fontId="14" fillId="3" borderId="27" xfId="0" applyNumberFormat="1" applyFont="1" applyFill="1" applyBorder="1" applyAlignment="1">
      <alignment horizontal="left" vertical="center" wrapText="1"/>
    </xf>
    <xf numFmtId="14" fontId="14" fillId="3" borderId="41" xfId="0" applyNumberFormat="1" applyFont="1" applyFill="1" applyBorder="1" applyAlignment="1">
      <alignment horizontal="left" vertical="center" wrapText="1"/>
    </xf>
    <xf numFmtId="14" fontId="13" fillId="3" borderId="13" xfId="0" applyNumberFormat="1" applyFont="1" applyFill="1" applyBorder="1" applyAlignment="1">
      <alignment horizontal="left" vertical="center" wrapText="1"/>
    </xf>
    <xf numFmtId="14" fontId="13" fillId="3" borderId="15" xfId="0" applyNumberFormat="1" applyFont="1" applyFill="1" applyBorder="1" applyAlignment="1">
      <alignment horizontal="left" vertical="center" wrapText="1"/>
    </xf>
    <xf numFmtId="14" fontId="13" fillId="3" borderId="1" xfId="0" applyNumberFormat="1" applyFont="1" applyFill="1" applyBorder="1" applyAlignment="1">
      <alignment horizontal="center" vertical="center" wrapText="1"/>
    </xf>
    <xf numFmtId="14" fontId="13" fillId="3" borderId="7" xfId="0" applyNumberFormat="1" applyFont="1" applyFill="1" applyBorder="1" applyAlignment="1">
      <alignment horizontal="center" vertical="center" wrapText="1"/>
    </xf>
    <xf numFmtId="14" fontId="13" fillId="3" borderId="33" xfId="0" applyNumberFormat="1" applyFont="1" applyFill="1" applyBorder="1" applyAlignment="1">
      <alignment horizontal="center" vertical="center" wrapText="1"/>
    </xf>
    <xf numFmtId="0" fontId="6" fillId="0" borderId="14" xfId="0" applyFont="1" applyBorder="1" applyAlignment="1">
      <alignment horizontal="center"/>
    </xf>
    <xf numFmtId="0" fontId="6" fillId="0" borderId="13" xfId="0" applyFont="1" applyBorder="1" applyAlignment="1">
      <alignment horizontal="center"/>
    </xf>
    <xf numFmtId="0" fontId="6" fillId="0" borderId="15" xfId="0" applyFont="1" applyBorder="1" applyAlignment="1">
      <alignment horizontal="center"/>
    </xf>
    <xf numFmtId="14" fontId="0" fillId="0" borderId="2" xfId="0" applyNumberFormat="1" applyFont="1" applyFill="1" applyBorder="1" applyAlignment="1">
      <alignment horizontal="left" vertical="center" wrapText="1" readingOrder="1"/>
    </xf>
    <xf numFmtId="14" fontId="0" fillId="0" borderId="13" xfId="0" applyNumberFormat="1" applyFont="1" applyFill="1" applyBorder="1" applyAlignment="1">
      <alignment horizontal="left" vertical="center" wrapText="1" readingOrder="1"/>
    </xf>
    <xf numFmtId="14" fontId="0" fillId="0" borderId="15" xfId="0" applyNumberFormat="1" applyFont="1" applyFill="1" applyBorder="1" applyAlignment="1">
      <alignment horizontal="left" vertical="center" wrapText="1" readingOrder="1"/>
    </xf>
    <xf numFmtId="0" fontId="6" fillId="0" borderId="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10" fillId="3" borderId="3"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6" fillId="0" borderId="1" xfId="0" applyFont="1" applyBorder="1" applyAlignment="1">
      <alignment horizontal="center" vertical="center"/>
    </xf>
    <xf numFmtId="0" fontId="8" fillId="0" borderId="4" xfId="0" applyFont="1" applyBorder="1" applyAlignment="1">
      <alignment horizontal="center"/>
    </xf>
    <xf numFmtId="0" fontId="8" fillId="0" borderId="22" xfId="0" applyFont="1" applyBorder="1" applyAlignment="1">
      <alignment horizontal="center"/>
    </xf>
    <xf numFmtId="0" fontId="8" fillId="0" borderId="40" xfId="0" applyFont="1" applyBorder="1" applyAlignment="1">
      <alignment horizontal="center"/>
    </xf>
    <xf numFmtId="0" fontId="8" fillId="0" borderId="8" xfId="0" applyFont="1" applyBorder="1" applyAlignment="1">
      <alignment horizontal="center"/>
    </xf>
    <xf numFmtId="0" fontId="8" fillId="0" borderId="31" xfId="0" applyFont="1" applyBorder="1" applyAlignment="1">
      <alignment horizontal="center"/>
    </xf>
    <xf numFmtId="0" fontId="10" fillId="4" borderId="11" xfId="0" applyFont="1" applyFill="1" applyBorder="1" applyAlignment="1">
      <alignment horizontal="center" vertical="center" wrapText="1"/>
    </xf>
    <xf numFmtId="0" fontId="10" fillId="2" borderId="1" xfId="2" applyNumberFormat="1" applyFont="1" applyFill="1" applyBorder="1" applyAlignment="1">
      <alignment horizontal="center" vertical="center"/>
    </xf>
    <xf numFmtId="9" fontId="10" fillId="2" borderId="23" xfId="2" applyFont="1" applyFill="1" applyBorder="1" applyAlignment="1">
      <alignment horizontal="center" vertical="center"/>
    </xf>
    <xf numFmtId="9" fontId="10" fillId="2" borderId="12" xfId="2" applyFont="1" applyFill="1" applyBorder="1" applyAlignment="1">
      <alignment horizontal="center" vertical="center"/>
    </xf>
    <xf numFmtId="9" fontId="10" fillId="2" borderId="24" xfId="2" applyFont="1" applyFill="1" applyBorder="1" applyAlignment="1">
      <alignment horizontal="center" vertical="center"/>
    </xf>
    <xf numFmtId="9" fontId="10" fillId="2" borderId="4" xfId="2" applyFont="1" applyFill="1" applyBorder="1" applyAlignment="1">
      <alignment horizontal="center" vertical="center"/>
    </xf>
    <xf numFmtId="9" fontId="10" fillId="2" borderId="22" xfId="2" applyFont="1" applyFill="1" applyBorder="1" applyAlignment="1">
      <alignment horizontal="center" vertical="center"/>
    </xf>
    <xf numFmtId="9" fontId="10" fillId="2" borderId="20" xfId="2" applyFont="1" applyFill="1" applyBorder="1" applyAlignment="1">
      <alignment horizontal="center" vertical="center"/>
    </xf>
    <xf numFmtId="0" fontId="10" fillId="4" borderId="35" xfId="0" applyFont="1" applyFill="1" applyBorder="1" applyAlignment="1">
      <alignment horizontal="center"/>
    </xf>
    <xf numFmtId="0" fontId="10" fillId="4" borderId="36" xfId="0" applyFont="1" applyFill="1" applyBorder="1" applyAlignment="1">
      <alignment horizontal="center"/>
    </xf>
    <xf numFmtId="0" fontId="8" fillId="0" borderId="37" xfId="0" applyFont="1" applyBorder="1" applyAlignment="1">
      <alignment horizontal="left"/>
    </xf>
    <xf numFmtId="0" fontId="8" fillId="0" borderId="36" xfId="0" applyFont="1" applyBorder="1" applyAlignment="1">
      <alignment horizontal="left"/>
    </xf>
    <xf numFmtId="0" fontId="8" fillId="0" borderId="15" xfId="0" applyFont="1" applyFill="1" applyBorder="1" applyAlignment="1">
      <alignment horizontal="center" vertical="center" wrapText="1"/>
    </xf>
    <xf numFmtId="0" fontId="10" fillId="3" borderId="23"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8" fillId="2" borderId="21" xfId="0" applyFont="1" applyFill="1" applyBorder="1" applyAlignment="1">
      <alignment horizontal="center" vertical="center" wrapText="1"/>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4518912"/>
        <c:axId val="74521216"/>
        <c:axId val="0"/>
      </c:bar3DChart>
      <c:catAx>
        <c:axId val="7451891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521216"/>
        <c:crosses val="autoZero"/>
        <c:auto val="1"/>
        <c:lblAlgn val="ctr"/>
        <c:lblOffset val="100"/>
        <c:tickLblSkip val="1"/>
        <c:tickMarkSkip val="1"/>
        <c:noMultiLvlLbl val="0"/>
      </c:catAx>
      <c:valAx>
        <c:axId val="7452121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45189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94041984"/>
        <c:axId val="112066560"/>
        <c:axId val="0"/>
      </c:bar3DChart>
      <c:catAx>
        <c:axId val="94041984"/>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12066560"/>
        <c:crosses val="autoZero"/>
        <c:auto val="1"/>
        <c:lblAlgn val="ctr"/>
        <c:lblOffset val="100"/>
        <c:tickLblSkip val="1"/>
        <c:tickMarkSkip val="1"/>
        <c:noMultiLvlLbl val="0"/>
      </c:catAx>
      <c:valAx>
        <c:axId val="112066560"/>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404198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12603136"/>
        <c:axId val="112605056"/>
        <c:axId val="0"/>
      </c:bar3DChart>
      <c:catAx>
        <c:axId val="11260313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2605056"/>
        <c:crosses val="autoZero"/>
        <c:auto val="1"/>
        <c:lblAlgn val="ctr"/>
        <c:lblOffset val="100"/>
        <c:tickLblSkip val="1"/>
        <c:tickMarkSkip val="1"/>
        <c:noMultiLvlLbl val="0"/>
      </c:catAx>
      <c:valAx>
        <c:axId val="11260505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26031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4016256"/>
        <c:axId val="94020352"/>
        <c:axId val="0"/>
      </c:bar3DChart>
      <c:catAx>
        <c:axId val="9401625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4020352"/>
        <c:crosses val="autoZero"/>
        <c:auto val="1"/>
        <c:lblAlgn val="ctr"/>
        <c:lblOffset val="100"/>
        <c:tickLblSkip val="1"/>
        <c:tickMarkSkip val="1"/>
        <c:noMultiLvlLbl val="0"/>
      </c:catAx>
      <c:valAx>
        <c:axId val="9402035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40162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12096000"/>
        <c:axId val="112158976"/>
        <c:axId val="0"/>
      </c:bar3DChart>
      <c:catAx>
        <c:axId val="11209600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2158976"/>
        <c:crosses val="autoZero"/>
        <c:auto val="1"/>
        <c:lblAlgn val="ctr"/>
        <c:lblOffset val="100"/>
        <c:tickLblSkip val="1"/>
        <c:tickMarkSkip val="1"/>
        <c:noMultiLvlLbl val="0"/>
      </c:catAx>
      <c:valAx>
        <c:axId val="112158976"/>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1209600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txPr>
        <a:bodyPr/>
        <a:lstStyle/>
        <a:p>
          <a:pPr>
            <a:defRPr sz="1400"/>
          </a:pPr>
          <a:endParaRPr lang="es-CO"/>
        </a:p>
      </c:txPr>
    </c:title>
    <c:autoTitleDeleted val="0"/>
    <c:plotArea>
      <c:layout/>
      <c:barChart>
        <c:barDir val="col"/>
        <c:grouping val="clustered"/>
        <c:varyColors val="0"/>
        <c:ser>
          <c:idx val="0"/>
          <c:order val="0"/>
          <c:tx>
            <c:v>Porcentaje de reducción de accidentes e incidentes ocasionados por uso inadecuado o falta de EPP</c:v>
          </c:tx>
          <c:invertIfNegative val="0"/>
          <c:cat>
            <c:strRef>
              <c:f>('ORDEN Y ASEO'!$B$45,'ORDEN Y ASEO'!$B$47)</c:f>
              <c:strCache>
                <c:ptCount val="2"/>
                <c:pt idx="0">
                  <c:v>Semestre I (Oct 2015-Abr 2016)</c:v>
                </c:pt>
                <c:pt idx="1">
                  <c:v>Semestre II (Abril-Oct 2016)</c:v>
                </c:pt>
              </c:strCache>
            </c:strRef>
          </c:cat>
          <c:val>
            <c:numRef>
              <c:f>('ORDEN Y ASEO'!$D$45,'ORDEN Y ASEO'!$D$47)</c:f>
              <c:numCache>
                <c:formatCode>0.0%</c:formatCode>
                <c:ptCount val="2"/>
                <c:pt idx="0">
                  <c:v>0</c:v>
                </c:pt>
                <c:pt idx="1">
                  <c:v>0</c:v>
                </c:pt>
              </c:numCache>
            </c:numRef>
          </c:val>
        </c:ser>
        <c:dLbls>
          <c:showLegendKey val="0"/>
          <c:showVal val="0"/>
          <c:showCatName val="0"/>
          <c:showSerName val="0"/>
          <c:showPercent val="0"/>
          <c:showBubbleSize val="0"/>
        </c:dLbls>
        <c:gapWidth val="150"/>
        <c:axId val="116922240"/>
        <c:axId val="117928320"/>
      </c:barChart>
      <c:catAx>
        <c:axId val="116922240"/>
        <c:scaling>
          <c:orientation val="minMax"/>
        </c:scaling>
        <c:delete val="0"/>
        <c:axPos val="b"/>
        <c:majorTickMark val="out"/>
        <c:minorTickMark val="none"/>
        <c:tickLblPos val="nextTo"/>
        <c:crossAx val="117928320"/>
        <c:crosses val="autoZero"/>
        <c:auto val="1"/>
        <c:lblAlgn val="ctr"/>
        <c:lblOffset val="100"/>
        <c:noMultiLvlLbl val="0"/>
      </c:catAx>
      <c:valAx>
        <c:axId val="117928320"/>
        <c:scaling>
          <c:orientation val="minMax"/>
        </c:scaling>
        <c:delete val="0"/>
        <c:axPos val="l"/>
        <c:majorGridlines/>
        <c:numFmt formatCode="0.0%" sourceLinked="1"/>
        <c:majorTickMark val="out"/>
        <c:minorTickMark val="none"/>
        <c:tickLblPos val="nextTo"/>
        <c:crossAx val="116922240"/>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layout/>
      <c:overlay val="0"/>
      <c:txPr>
        <a:bodyPr/>
        <a:lstStyle/>
        <a:p>
          <a:pPr>
            <a:defRPr sz="1400"/>
          </a:pPr>
          <a:endParaRPr lang="es-CO"/>
        </a:p>
      </c:txPr>
    </c:title>
    <c:autoTitleDeleted val="0"/>
    <c:plotArea>
      <c:layout/>
      <c:barChart>
        <c:barDir val="col"/>
        <c:grouping val="clustered"/>
        <c:varyColors val="0"/>
        <c:ser>
          <c:idx val="0"/>
          <c:order val="0"/>
          <c:tx>
            <c:v>Porcentaje de empleados y colaboradores con dotacion de EPP</c:v>
          </c:tx>
          <c:invertIfNegative val="0"/>
          <c:cat>
            <c:strRef>
              <c:f>('ORDEN Y ASEO'!$B$61,'ORDEN Y ASEO'!$B$63)</c:f>
              <c:strCache>
                <c:ptCount val="2"/>
                <c:pt idx="0">
                  <c:v>Semestre I (Oct 2015-Abr 2016)</c:v>
                </c:pt>
                <c:pt idx="1">
                  <c:v>Semestre II (Abril-Oct 2016)</c:v>
                </c:pt>
              </c:strCache>
            </c:strRef>
          </c:cat>
          <c:val>
            <c:numRef>
              <c:f>('ORDEN Y ASEO'!$E$61,'ORDEN Y ASEO'!$E$63)</c:f>
              <c:numCache>
                <c:formatCode>0.0%</c:formatCode>
                <c:ptCount val="2"/>
                <c:pt idx="0">
                  <c:v>0</c:v>
                </c:pt>
                <c:pt idx="1">
                  <c:v>0</c:v>
                </c:pt>
              </c:numCache>
            </c:numRef>
          </c:val>
        </c:ser>
        <c:dLbls>
          <c:showLegendKey val="0"/>
          <c:showVal val="0"/>
          <c:showCatName val="0"/>
          <c:showSerName val="0"/>
          <c:showPercent val="0"/>
          <c:showBubbleSize val="0"/>
        </c:dLbls>
        <c:gapWidth val="150"/>
        <c:axId val="118065792"/>
        <c:axId val="118686080"/>
      </c:barChart>
      <c:catAx>
        <c:axId val="118065792"/>
        <c:scaling>
          <c:orientation val="minMax"/>
        </c:scaling>
        <c:delete val="0"/>
        <c:axPos val="b"/>
        <c:majorTickMark val="out"/>
        <c:minorTickMark val="none"/>
        <c:tickLblPos val="nextTo"/>
        <c:crossAx val="118686080"/>
        <c:crosses val="autoZero"/>
        <c:auto val="1"/>
        <c:lblAlgn val="ctr"/>
        <c:lblOffset val="100"/>
        <c:noMultiLvlLbl val="0"/>
      </c:catAx>
      <c:valAx>
        <c:axId val="118686080"/>
        <c:scaling>
          <c:orientation val="minMax"/>
        </c:scaling>
        <c:delete val="0"/>
        <c:axPos val="l"/>
        <c:majorGridlines/>
        <c:numFmt formatCode="0.0%" sourceLinked="1"/>
        <c:majorTickMark val="out"/>
        <c:minorTickMark val="none"/>
        <c:tickLblPos val="nextTo"/>
        <c:crossAx val="118065792"/>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26752256"/>
        <c:axId val="126797312"/>
        <c:axId val="0"/>
      </c:bar3DChart>
      <c:catAx>
        <c:axId val="12675225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6797312"/>
        <c:crosses val="autoZero"/>
        <c:auto val="1"/>
        <c:lblAlgn val="ctr"/>
        <c:lblOffset val="100"/>
        <c:tickLblSkip val="1"/>
        <c:tickMarkSkip val="1"/>
        <c:noMultiLvlLbl val="0"/>
      </c:catAx>
      <c:valAx>
        <c:axId val="126797312"/>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2675225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26811136"/>
        <c:axId val="128091264"/>
        <c:axId val="0"/>
      </c:bar3DChart>
      <c:catAx>
        <c:axId val="126811136"/>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8091264"/>
        <c:crosses val="autoZero"/>
        <c:auto val="1"/>
        <c:lblAlgn val="ctr"/>
        <c:lblOffset val="100"/>
        <c:tickLblSkip val="1"/>
        <c:tickMarkSkip val="1"/>
        <c:noMultiLvlLbl val="0"/>
      </c:catAx>
      <c:valAx>
        <c:axId val="12809126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268111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141227136"/>
        <c:axId val="141229056"/>
        <c:axId val="0"/>
      </c:bar3DChart>
      <c:catAx>
        <c:axId val="141227136"/>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41229056"/>
        <c:crosses val="autoZero"/>
        <c:auto val="1"/>
        <c:lblAlgn val="ctr"/>
        <c:lblOffset val="100"/>
        <c:tickLblSkip val="1"/>
        <c:tickMarkSkip val="1"/>
        <c:noMultiLvlLbl val="0"/>
      </c:catAx>
      <c:valAx>
        <c:axId val="141229056"/>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141227136"/>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86666624"/>
        <c:axId val="88008192"/>
        <c:axId val="0"/>
      </c:bar3DChart>
      <c:catAx>
        <c:axId val="8666662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8008192"/>
        <c:crosses val="autoZero"/>
        <c:auto val="1"/>
        <c:lblAlgn val="ctr"/>
        <c:lblOffset val="100"/>
        <c:tickLblSkip val="1"/>
        <c:tickMarkSkip val="1"/>
        <c:noMultiLvlLbl val="0"/>
      </c:catAx>
      <c:valAx>
        <c:axId val="8800819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8666662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114300</xdr:colOff>
      <xdr:row>50</xdr:row>
      <xdr:rowOff>0</xdr:rowOff>
    </xdr:from>
    <xdr:to>
      <xdr:col>11</xdr:col>
      <xdr:colOff>19050</xdr:colOff>
      <xdr:row>50</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1</xdr:col>
          <xdr:colOff>121920</xdr:colOff>
          <xdr:row>0</xdr:row>
          <xdr:rowOff>76200</xdr:rowOff>
        </xdr:from>
        <xdr:to>
          <xdr:col>1</xdr:col>
          <xdr:colOff>1287780</xdr:colOff>
          <xdr:row>3</xdr:row>
          <xdr:rowOff>190500</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3</xdr:col>
      <xdr:colOff>447675</xdr:colOff>
      <xdr:row>86</xdr:row>
      <xdr:rowOff>190500</xdr:rowOff>
    </xdr:from>
    <xdr:to>
      <xdr:col>8</xdr:col>
      <xdr:colOff>9525</xdr:colOff>
      <xdr:row>86</xdr:row>
      <xdr:rowOff>190500</xdr:rowOff>
    </xdr:to>
    <xdr:sp macro="" textlink="">
      <xdr:nvSpPr>
        <xdr:cNvPr id="9" name="Text Box 11"/>
        <xdr:cNvSpPr txBox="1">
          <a:spLocks noChangeArrowheads="1"/>
        </xdr:cNvSpPr>
      </xdr:nvSpPr>
      <xdr:spPr bwMode="auto">
        <a:xfrm>
          <a:off x="691338" y="35787419"/>
          <a:ext cx="4767373" cy="0"/>
        </a:xfrm>
        <a:prstGeom prst="rect">
          <a:avLst/>
        </a:prstGeom>
        <a:solidFill>
          <a:srgbClr val="FFFFFF"/>
        </a:solidFill>
        <a:ln w="9525">
          <a:noFill/>
          <a:miter lim="800000"/>
          <a:headEnd/>
          <a:tailEnd/>
        </a:ln>
      </xdr:spPr>
    </xdr:sp>
    <xdr:clientData/>
  </xdr:twoCellAnchor>
  <xdr:twoCellAnchor>
    <xdr:from>
      <xdr:col>5</xdr:col>
      <xdr:colOff>114300</xdr:colOff>
      <xdr:row>85</xdr:row>
      <xdr:rowOff>0</xdr:rowOff>
    </xdr:from>
    <xdr:to>
      <xdr:col>13</xdr:col>
      <xdr:colOff>19050</xdr:colOff>
      <xdr:row>85</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114300</xdr:colOff>
      <xdr:row>88</xdr:row>
      <xdr:rowOff>0</xdr:rowOff>
    </xdr:from>
    <xdr:to>
      <xdr:col>11</xdr:col>
      <xdr:colOff>19050</xdr:colOff>
      <xdr:row>88</xdr:row>
      <xdr:rowOff>0</xdr:rowOff>
    </xdr:to>
    <xdr:graphicFrame macro="">
      <xdr:nvGraphicFramePr>
        <xdr:cNvPr id="11"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151947</xdr:colOff>
      <xdr:row>41</xdr:row>
      <xdr:rowOff>221569</xdr:rowOff>
    </xdr:from>
    <xdr:to>
      <xdr:col>10</xdr:col>
      <xdr:colOff>766537</xdr:colOff>
      <xdr:row>51</xdr:row>
      <xdr:rowOff>107269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68035</xdr:colOff>
      <xdr:row>59</xdr:row>
      <xdr:rowOff>255586</xdr:rowOff>
    </xdr:from>
    <xdr:to>
      <xdr:col>10</xdr:col>
      <xdr:colOff>346981</xdr:colOff>
      <xdr:row>71</xdr:row>
      <xdr:rowOff>158749</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99"/>
  <sheetViews>
    <sheetView showGridLines="0" tabSelected="1" topLeftCell="A86" zoomScale="84" zoomScaleNormal="84" workbookViewId="0">
      <selection activeCell="M31" sqref="M31"/>
    </sheetView>
  </sheetViews>
  <sheetFormatPr baseColWidth="10" defaultColWidth="11.44140625" defaultRowHeight="14.4" x14ac:dyDescent="0.3"/>
  <cols>
    <col min="1" max="1" width="3.5546875" style="1" bestFit="1" customWidth="1"/>
    <col min="2" max="2" width="24.44140625" style="1" customWidth="1"/>
    <col min="3" max="3" width="15.5546875" style="1" customWidth="1"/>
    <col min="4" max="4" width="11.44140625" style="1"/>
    <col min="5" max="5" width="15.109375" style="1" customWidth="1"/>
    <col min="6" max="8" width="11.44140625" style="1"/>
    <col min="9" max="9" width="12" style="1" bestFit="1" customWidth="1"/>
    <col min="10" max="10" width="59.44140625" style="1" customWidth="1"/>
    <col min="11" max="11" width="13.88671875" style="1" customWidth="1"/>
    <col min="12" max="12" width="22.44140625" style="1" customWidth="1"/>
    <col min="13" max="13" width="25.6640625" style="1" customWidth="1"/>
    <col min="14" max="16384" width="11.44140625" style="1"/>
  </cols>
  <sheetData>
    <row r="1" spans="1:13" ht="20.25" customHeight="1" x14ac:dyDescent="0.3">
      <c r="A1" s="143"/>
      <c r="B1" s="144"/>
      <c r="C1" s="208" t="s">
        <v>46</v>
      </c>
      <c r="D1" s="208"/>
      <c r="E1" s="208"/>
      <c r="F1" s="208"/>
      <c r="G1" s="208"/>
      <c r="H1" s="208"/>
      <c r="I1" s="208"/>
      <c r="J1" s="208"/>
      <c r="K1" s="208"/>
      <c r="L1" s="202" t="s">
        <v>92</v>
      </c>
      <c r="M1" s="203"/>
    </row>
    <row r="2" spans="1:13" ht="20.25" customHeight="1" x14ac:dyDescent="0.3">
      <c r="A2" s="145"/>
      <c r="B2" s="146"/>
      <c r="C2" s="206"/>
      <c r="D2" s="206"/>
      <c r="E2" s="206"/>
      <c r="F2" s="206"/>
      <c r="G2" s="206"/>
      <c r="H2" s="206"/>
      <c r="I2" s="206"/>
      <c r="J2" s="206"/>
      <c r="K2" s="206"/>
      <c r="L2" s="204" t="s">
        <v>77</v>
      </c>
      <c r="M2" s="205"/>
    </row>
    <row r="3" spans="1:13" ht="18.75" customHeight="1" x14ac:dyDescent="0.3">
      <c r="A3" s="145"/>
      <c r="B3" s="146"/>
      <c r="C3" s="206"/>
      <c r="D3" s="206"/>
      <c r="E3" s="206"/>
      <c r="F3" s="206"/>
      <c r="G3" s="206"/>
      <c r="H3" s="206"/>
      <c r="I3" s="206"/>
      <c r="J3" s="206"/>
      <c r="K3" s="206"/>
      <c r="L3" s="204" t="s">
        <v>74</v>
      </c>
      <c r="M3" s="205"/>
    </row>
    <row r="4" spans="1:13" ht="18" customHeight="1" x14ac:dyDescent="0.3">
      <c r="A4" s="147"/>
      <c r="B4" s="148"/>
      <c r="C4" s="206"/>
      <c r="D4" s="206"/>
      <c r="E4" s="206"/>
      <c r="F4" s="206"/>
      <c r="G4" s="206"/>
      <c r="H4" s="206"/>
      <c r="I4" s="206"/>
      <c r="J4" s="206"/>
      <c r="K4" s="206"/>
      <c r="L4" s="206"/>
      <c r="M4" s="207"/>
    </row>
    <row r="5" spans="1:13" ht="15" x14ac:dyDescent="0.25">
      <c r="A5" s="2"/>
      <c r="B5" s="6"/>
      <c r="C5" s="6"/>
      <c r="D5" s="7"/>
      <c r="E5" s="7"/>
      <c r="F5" s="7"/>
      <c r="G5" s="7"/>
      <c r="H5" s="7"/>
      <c r="I5" s="7"/>
      <c r="J5" s="7"/>
      <c r="K5" s="7"/>
      <c r="L5" s="7"/>
      <c r="M5" s="60"/>
    </row>
    <row r="6" spans="1:13" ht="66.75" customHeight="1" x14ac:dyDescent="0.3">
      <c r="A6" s="149" t="s">
        <v>24</v>
      </c>
      <c r="B6" s="150"/>
      <c r="C6" s="151"/>
      <c r="D6" s="212" t="s">
        <v>79</v>
      </c>
      <c r="E6" s="213"/>
      <c r="F6" s="213"/>
      <c r="G6" s="213"/>
      <c r="H6" s="213"/>
      <c r="I6" s="213"/>
      <c r="J6" s="213"/>
      <c r="K6" s="213"/>
      <c r="L6" s="213"/>
      <c r="M6" s="214"/>
    </row>
    <row r="7" spans="1:13" ht="15" x14ac:dyDescent="0.25">
      <c r="A7" s="209"/>
      <c r="B7" s="210"/>
      <c r="C7" s="210"/>
      <c r="D7" s="210"/>
      <c r="E7" s="210"/>
      <c r="F7" s="210"/>
      <c r="G7" s="210"/>
      <c r="H7" s="210"/>
      <c r="I7" s="210"/>
      <c r="J7" s="210"/>
      <c r="K7" s="210"/>
      <c r="L7" s="210"/>
      <c r="M7" s="211"/>
    </row>
    <row r="8" spans="1:13" ht="15" customHeight="1" x14ac:dyDescent="0.3">
      <c r="A8" s="152" t="s">
        <v>0</v>
      </c>
      <c r="B8" s="153"/>
      <c r="C8" s="154"/>
      <c r="D8" s="215" t="s">
        <v>46</v>
      </c>
      <c r="E8" s="216"/>
      <c r="F8" s="216"/>
      <c r="G8" s="216"/>
      <c r="H8" s="216"/>
      <c r="I8" s="216"/>
      <c r="J8" s="216"/>
      <c r="K8" s="216"/>
      <c r="L8" s="216"/>
      <c r="M8" s="217"/>
    </row>
    <row r="9" spans="1:13" ht="40.5" customHeight="1" x14ac:dyDescent="0.3">
      <c r="A9" s="155" t="s">
        <v>27</v>
      </c>
      <c r="B9" s="156"/>
      <c r="C9" s="157"/>
      <c r="D9" s="180" t="s">
        <v>117</v>
      </c>
      <c r="E9" s="181"/>
      <c r="F9" s="181"/>
      <c r="G9" s="181"/>
      <c r="H9" s="181"/>
      <c r="I9" s="181"/>
      <c r="J9" s="181"/>
      <c r="K9" s="181"/>
      <c r="L9" s="181"/>
      <c r="M9" s="182"/>
    </row>
    <row r="10" spans="1:13" ht="27.75" customHeight="1" x14ac:dyDescent="0.3">
      <c r="A10" s="155" t="s">
        <v>37</v>
      </c>
      <c r="B10" s="156"/>
      <c r="C10" s="157"/>
      <c r="D10" s="180" t="s">
        <v>43</v>
      </c>
      <c r="E10" s="181"/>
      <c r="F10" s="181"/>
      <c r="G10" s="181"/>
      <c r="H10" s="181"/>
      <c r="I10" s="181"/>
      <c r="J10" s="181"/>
      <c r="K10" s="181"/>
      <c r="L10" s="181"/>
      <c r="M10" s="182"/>
    </row>
    <row r="11" spans="1:13" ht="15" customHeight="1" x14ac:dyDescent="0.3">
      <c r="A11" s="155" t="s">
        <v>28</v>
      </c>
      <c r="B11" s="156"/>
      <c r="C11" s="157"/>
      <c r="D11" s="180" t="s">
        <v>44</v>
      </c>
      <c r="E11" s="181"/>
      <c r="F11" s="181"/>
      <c r="G11" s="181"/>
      <c r="H11" s="181"/>
      <c r="I11" s="181"/>
      <c r="J11" s="181"/>
      <c r="K11" s="181"/>
      <c r="L11" s="181"/>
      <c r="M11" s="182"/>
    </row>
    <row r="12" spans="1:13" x14ac:dyDescent="0.3">
      <c r="A12" s="166" t="s">
        <v>35</v>
      </c>
      <c r="B12" s="167"/>
      <c r="C12" s="168"/>
      <c r="D12" s="183" t="s">
        <v>59</v>
      </c>
      <c r="E12" s="184"/>
      <c r="F12" s="184"/>
      <c r="G12" s="184"/>
      <c r="H12" s="184"/>
      <c r="I12" s="184"/>
      <c r="J12" s="184"/>
      <c r="K12" s="184"/>
      <c r="L12" s="184"/>
      <c r="M12" s="185"/>
    </row>
    <row r="13" spans="1:13" ht="56.25" customHeight="1" x14ac:dyDescent="0.3">
      <c r="A13" s="161" t="s">
        <v>40</v>
      </c>
      <c r="B13" s="162"/>
      <c r="C13" s="163"/>
      <c r="D13" s="105" t="s">
        <v>119</v>
      </c>
      <c r="E13" s="106"/>
      <c r="F13" s="106"/>
      <c r="G13" s="106"/>
      <c r="H13" s="106"/>
      <c r="I13" s="106"/>
      <c r="J13" s="106"/>
      <c r="K13" s="106"/>
      <c r="L13" s="106"/>
      <c r="M13" s="186"/>
    </row>
    <row r="14" spans="1:13" ht="15.75" thickBot="1" x14ac:dyDescent="0.3">
      <c r="A14" s="187" t="s">
        <v>17</v>
      </c>
      <c r="B14" s="188"/>
      <c r="C14" s="188"/>
      <c r="D14" s="188"/>
      <c r="E14" s="188"/>
      <c r="F14" s="188"/>
      <c r="G14" s="188"/>
      <c r="H14" s="188"/>
      <c r="I14" s="188"/>
      <c r="J14" s="188"/>
      <c r="K14" s="188"/>
      <c r="L14" s="188"/>
      <c r="M14" s="189"/>
    </row>
    <row r="15" spans="1:13" x14ac:dyDescent="0.3">
      <c r="A15" s="164" t="s">
        <v>16</v>
      </c>
      <c r="B15" s="169" t="s">
        <v>23</v>
      </c>
      <c r="C15" s="171" t="s">
        <v>15</v>
      </c>
      <c r="D15" s="172"/>
      <c r="E15" s="173"/>
      <c r="F15" s="174" t="s">
        <v>10</v>
      </c>
      <c r="G15" s="175"/>
      <c r="H15" s="175"/>
      <c r="I15" s="175"/>
      <c r="J15" s="175"/>
      <c r="K15" s="176"/>
      <c r="L15" s="174" t="s">
        <v>4</v>
      </c>
      <c r="M15" s="134" t="s">
        <v>75</v>
      </c>
    </row>
    <row r="16" spans="1:13" x14ac:dyDescent="0.3">
      <c r="A16" s="165"/>
      <c r="B16" s="170"/>
      <c r="C16" s="21" t="s">
        <v>18</v>
      </c>
      <c r="D16" s="122" t="s">
        <v>30</v>
      </c>
      <c r="E16" s="123"/>
      <c r="F16" s="177"/>
      <c r="G16" s="178"/>
      <c r="H16" s="178"/>
      <c r="I16" s="178"/>
      <c r="J16" s="178"/>
      <c r="K16" s="179"/>
      <c r="L16" s="177"/>
      <c r="M16" s="135"/>
    </row>
    <row r="17" spans="1:14" s="32" customFormat="1" ht="120" customHeight="1" x14ac:dyDescent="0.3">
      <c r="A17" s="50">
        <v>1</v>
      </c>
      <c r="B17" s="34" t="s">
        <v>93</v>
      </c>
      <c r="C17" s="33" t="s">
        <v>80</v>
      </c>
      <c r="D17" s="100" t="s">
        <v>38</v>
      </c>
      <c r="E17" s="102"/>
      <c r="F17" s="100" t="s">
        <v>60</v>
      </c>
      <c r="G17" s="137"/>
      <c r="H17" s="137"/>
      <c r="I17" s="137"/>
      <c r="J17" s="137"/>
      <c r="K17" s="190"/>
      <c r="L17" s="63" t="s">
        <v>81</v>
      </c>
      <c r="M17" s="69"/>
    </row>
    <row r="18" spans="1:14" ht="84.75" customHeight="1" x14ac:dyDescent="0.3">
      <c r="A18" s="51">
        <v>2</v>
      </c>
      <c r="B18" s="27" t="s">
        <v>58</v>
      </c>
      <c r="C18" s="28" t="s">
        <v>82</v>
      </c>
      <c r="D18" s="124" t="s">
        <v>38</v>
      </c>
      <c r="E18" s="125"/>
      <c r="F18" s="158" t="s">
        <v>48</v>
      </c>
      <c r="G18" s="159"/>
      <c r="H18" s="159"/>
      <c r="I18" s="159"/>
      <c r="J18" s="159"/>
      <c r="K18" s="160"/>
      <c r="L18" s="64" t="s">
        <v>47</v>
      </c>
      <c r="M18" s="70"/>
    </row>
    <row r="19" spans="1:14" s="85" customFormat="1" ht="18" customHeight="1" x14ac:dyDescent="0.3">
      <c r="A19" s="221"/>
      <c r="B19" s="221"/>
      <c r="C19" s="221"/>
      <c r="D19" s="221"/>
      <c r="E19" s="221"/>
      <c r="F19" s="221"/>
      <c r="G19" s="221"/>
      <c r="H19" s="221"/>
      <c r="I19" s="221"/>
      <c r="J19" s="221"/>
      <c r="K19" s="221"/>
      <c r="L19" s="221"/>
      <c r="M19" s="221"/>
    </row>
    <row r="20" spans="1:14" ht="43.2" x14ac:dyDescent="0.3">
      <c r="A20" s="83" t="s">
        <v>16</v>
      </c>
      <c r="B20" s="177" t="s">
        <v>36</v>
      </c>
      <c r="C20" s="178"/>
      <c r="D20" s="179"/>
      <c r="E20" s="177" t="s">
        <v>34</v>
      </c>
      <c r="F20" s="178"/>
      <c r="G20" s="179"/>
      <c r="H20" s="84" t="s">
        <v>3</v>
      </c>
      <c r="I20" s="84" t="s">
        <v>1</v>
      </c>
      <c r="J20" s="218" t="s">
        <v>6</v>
      </c>
      <c r="K20" s="218"/>
      <c r="L20" s="25" t="s">
        <v>29</v>
      </c>
      <c r="M20" s="82" t="s">
        <v>75</v>
      </c>
    </row>
    <row r="21" spans="1:14" ht="15" customHeight="1" x14ac:dyDescent="0.3">
      <c r="A21" s="131" t="s">
        <v>7</v>
      </c>
      <c r="B21" s="132"/>
      <c r="C21" s="132"/>
      <c r="D21" s="132"/>
      <c r="E21" s="132"/>
      <c r="F21" s="132"/>
      <c r="G21" s="132"/>
      <c r="H21" s="132"/>
      <c r="I21" s="132"/>
      <c r="J21" s="132"/>
      <c r="K21" s="132"/>
      <c r="L21" s="132"/>
      <c r="M21" s="133"/>
    </row>
    <row r="22" spans="1:14" ht="62.25" customHeight="1" x14ac:dyDescent="0.3">
      <c r="A22" s="8">
        <v>1</v>
      </c>
      <c r="B22" s="105" t="s">
        <v>118</v>
      </c>
      <c r="C22" s="106"/>
      <c r="D22" s="107"/>
      <c r="E22" s="100" t="s">
        <v>39</v>
      </c>
      <c r="F22" s="101"/>
      <c r="G22" s="102"/>
      <c r="H22" s="62" t="s">
        <v>94</v>
      </c>
      <c r="I22" s="9"/>
      <c r="J22" s="100" t="s">
        <v>49</v>
      </c>
      <c r="K22" s="102"/>
      <c r="L22" s="65"/>
      <c r="M22" s="71" t="s">
        <v>76</v>
      </c>
    </row>
    <row r="23" spans="1:14" ht="49.5" customHeight="1" x14ac:dyDescent="0.3">
      <c r="A23" s="10">
        <v>2</v>
      </c>
      <c r="B23" s="105" t="s">
        <v>50</v>
      </c>
      <c r="C23" s="106"/>
      <c r="D23" s="107"/>
      <c r="E23" s="100" t="s">
        <v>39</v>
      </c>
      <c r="F23" s="101"/>
      <c r="G23" s="102"/>
      <c r="H23" s="62" t="s">
        <v>95</v>
      </c>
      <c r="I23" s="11"/>
      <c r="J23" s="100" t="s">
        <v>83</v>
      </c>
      <c r="K23" s="102"/>
      <c r="L23" s="81"/>
      <c r="M23" s="70"/>
    </row>
    <row r="24" spans="1:14" ht="48.75" customHeight="1" x14ac:dyDescent="0.3">
      <c r="A24" s="10">
        <v>3</v>
      </c>
      <c r="B24" s="128" t="s">
        <v>84</v>
      </c>
      <c r="C24" s="129"/>
      <c r="D24" s="130"/>
      <c r="E24" s="100" t="s">
        <v>39</v>
      </c>
      <c r="F24" s="101"/>
      <c r="G24" s="102"/>
      <c r="H24" s="62" t="s">
        <v>95</v>
      </c>
      <c r="I24" s="11"/>
      <c r="J24" s="100" t="s">
        <v>83</v>
      </c>
      <c r="K24" s="102"/>
      <c r="L24" s="81"/>
      <c r="M24" s="70"/>
    </row>
    <row r="25" spans="1:14" ht="15" customHeight="1" x14ac:dyDescent="0.3">
      <c r="A25" s="131" t="s">
        <v>8</v>
      </c>
      <c r="B25" s="132"/>
      <c r="C25" s="132"/>
      <c r="D25" s="132"/>
      <c r="E25" s="132"/>
      <c r="F25" s="132"/>
      <c r="G25" s="132"/>
      <c r="H25" s="132"/>
      <c r="I25" s="132"/>
      <c r="J25" s="132"/>
      <c r="K25" s="132"/>
      <c r="L25" s="132"/>
      <c r="M25" s="133"/>
    </row>
    <row r="26" spans="1:14" ht="66" customHeight="1" x14ac:dyDescent="0.3">
      <c r="A26" s="8">
        <v>4</v>
      </c>
      <c r="B26" s="128" t="s">
        <v>51</v>
      </c>
      <c r="C26" s="129"/>
      <c r="D26" s="130"/>
      <c r="E26" s="197" t="s">
        <v>41</v>
      </c>
      <c r="F26" s="219"/>
      <c r="G26" s="220"/>
      <c r="H26" s="62" t="s">
        <v>102</v>
      </c>
      <c r="I26" s="9"/>
      <c r="J26" s="100" t="s">
        <v>78</v>
      </c>
      <c r="K26" s="102"/>
      <c r="L26" s="65"/>
      <c r="M26" s="70"/>
    </row>
    <row r="27" spans="1:14" ht="49.5" customHeight="1" x14ac:dyDescent="0.3">
      <c r="A27" s="8">
        <v>5</v>
      </c>
      <c r="B27" s="105" t="s">
        <v>42</v>
      </c>
      <c r="C27" s="106"/>
      <c r="D27" s="107"/>
      <c r="E27" s="100" t="s">
        <v>85</v>
      </c>
      <c r="F27" s="101"/>
      <c r="G27" s="102"/>
      <c r="H27" s="86" t="s">
        <v>96</v>
      </c>
      <c r="I27" s="9"/>
      <c r="J27" s="100" t="s">
        <v>45</v>
      </c>
      <c r="K27" s="102"/>
      <c r="L27" s="65"/>
      <c r="M27" s="70"/>
    </row>
    <row r="28" spans="1:14" s="3" customFormat="1" ht="68.25" customHeight="1" x14ac:dyDescent="0.3">
      <c r="A28" s="8">
        <v>6</v>
      </c>
      <c r="B28" s="128" t="s">
        <v>100</v>
      </c>
      <c r="C28" s="129"/>
      <c r="D28" s="130"/>
      <c r="E28" s="100" t="s">
        <v>53</v>
      </c>
      <c r="F28" s="101"/>
      <c r="G28" s="102"/>
      <c r="H28" s="86" t="s">
        <v>97</v>
      </c>
      <c r="I28" s="9"/>
      <c r="J28" s="100" t="s">
        <v>86</v>
      </c>
      <c r="K28" s="102"/>
      <c r="L28" s="65"/>
      <c r="M28" s="72"/>
    </row>
    <row r="29" spans="1:14" ht="15" customHeight="1" x14ac:dyDescent="0.3">
      <c r="A29" s="131" t="s">
        <v>20</v>
      </c>
      <c r="B29" s="132"/>
      <c r="C29" s="132"/>
      <c r="D29" s="132"/>
      <c r="E29" s="132"/>
      <c r="F29" s="132"/>
      <c r="G29" s="132"/>
      <c r="H29" s="132"/>
      <c r="I29" s="132"/>
      <c r="J29" s="132"/>
      <c r="K29" s="132"/>
      <c r="L29" s="132"/>
      <c r="M29" s="133"/>
    </row>
    <row r="30" spans="1:14" ht="46.5" customHeight="1" x14ac:dyDescent="0.3">
      <c r="A30" s="13">
        <v>7</v>
      </c>
      <c r="B30" s="97" t="s">
        <v>101</v>
      </c>
      <c r="C30" s="98"/>
      <c r="D30" s="99"/>
      <c r="E30" s="100" t="s">
        <v>39</v>
      </c>
      <c r="F30" s="101"/>
      <c r="G30" s="102"/>
      <c r="H30" s="4" t="s">
        <v>116</v>
      </c>
      <c r="I30" s="5"/>
      <c r="J30" s="126" t="s">
        <v>70</v>
      </c>
      <c r="K30" s="127"/>
      <c r="L30" s="80"/>
      <c r="M30" s="70"/>
    </row>
    <row r="31" spans="1:14" ht="68.25" customHeight="1" x14ac:dyDescent="0.3">
      <c r="A31" s="13">
        <v>8</v>
      </c>
      <c r="B31" s="97" t="s">
        <v>71</v>
      </c>
      <c r="C31" s="98"/>
      <c r="D31" s="99"/>
      <c r="E31" s="100" t="s">
        <v>39</v>
      </c>
      <c r="F31" s="101"/>
      <c r="G31" s="102"/>
      <c r="H31" s="87" t="s">
        <v>115</v>
      </c>
      <c r="I31" s="5"/>
      <c r="J31" s="126" t="s">
        <v>54</v>
      </c>
      <c r="K31" s="127"/>
      <c r="L31" s="80"/>
      <c r="M31" s="12" t="s">
        <v>121</v>
      </c>
    </row>
    <row r="32" spans="1:14" ht="61.5" customHeight="1" x14ac:dyDescent="0.3">
      <c r="A32" s="13">
        <v>9</v>
      </c>
      <c r="B32" s="105" t="s">
        <v>52</v>
      </c>
      <c r="C32" s="106"/>
      <c r="D32" s="107"/>
      <c r="E32" s="100" t="s">
        <v>87</v>
      </c>
      <c r="F32" s="101"/>
      <c r="G32" s="102"/>
      <c r="H32" s="87" t="s">
        <v>115</v>
      </c>
      <c r="I32" s="5"/>
      <c r="J32" s="126" t="s">
        <v>72</v>
      </c>
      <c r="K32" s="127"/>
      <c r="L32" s="80"/>
      <c r="M32" s="70"/>
      <c r="N32"/>
    </row>
    <row r="33" spans="1:13" ht="51.75" customHeight="1" x14ac:dyDescent="0.3">
      <c r="A33" s="13">
        <v>10</v>
      </c>
      <c r="B33" s="105" t="s">
        <v>73</v>
      </c>
      <c r="C33" s="106"/>
      <c r="D33" s="107"/>
      <c r="E33" s="100" t="s">
        <v>39</v>
      </c>
      <c r="F33" s="101"/>
      <c r="G33" s="102"/>
      <c r="H33" s="87" t="s">
        <v>98</v>
      </c>
      <c r="I33" s="20"/>
      <c r="J33" s="100" t="s">
        <v>105</v>
      </c>
      <c r="K33" s="102"/>
      <c r="L33" s="80"/>
      <c r="M33" s="70"/>
    </row>
    <row r="34" spans="1:13" ht="15" customHeight="1" x14ac:dyDescent="0.3">
      <c r="A34" s="131" t="s">
        <v>32</v>
      </c>
      <c r="B34" s="132"/>
      <c r="C34" s="132"/>
      <c r="D34" s="132"/>
      <c r="E34" s="132"/>
      <c r="F34" s="132"/>
      <c r="G34" s="132"/>
      <c r="H34" s="132"/>
      <c r="I34" s="132"/>
      <c r="J34" s="132"/>
      <c r="K34" s="132"/>
      <c r="L34" s="132"/>
      <c r="M34" s="133"/>
    </row>
    <row r="35" spans="1:13" ht="53.25" customHeight="1" x14ac:dyDescent="0.3">
      <c r="A35" s="89">
        <v>11</v>
      </c>
      <c r="B35" s="97" t="s">
        <v>106</v>
      </c>
      <c r="C35" s="98"/>
      <c r="D35" s="99"/>
      <c r="E35" s="100" t="s">
        <v>107</v>
      </c>
      <c r="F35" s="101"/>
      <c r="G35" s="102"/>
      <c r="H35" s="4" t="s">
        <v>94</v>
      </c>
      <c r="I35" s="4"/>
      <c r="J35" s="103" t="s">
        <v>108</v>
      </c>
      <c r="K35" s="104"/>
      <c r="L35" s="88"/>
      <c r="M35" s="88"/>
    </row>
    <row r="36" spans="1:13" ht="53.25" customHeight="1" x14ac:dyDescent="0.3">
      <c r="A36" s="89">
        <v>12</v>
      </c>
      <c r="B36" s="105" t="s">
        <v>109</v>
      </c>
      <c r="C36" s="106"/>
      <c r="D36" s="107"/>
      <c r="E36" s="100" t="s">
        <v>110</v>
      </c>
      <c r="F36" s="101"/>
      <c r="G36" s="102"/>
      <c r="H36" s="91" t="s">
        <v>111</v>
      </c>
      <c r="I36" s="91"/>
      <c r="J36" s="108" t="s">
        <v>112</v>
      </c>
      <c r="K36" s="109"/>
      <c r="L36" s="90"/>
      <c r="M36" s="90"/>
    </row>
    <row r="37" spans="1:13" ht="63.75" customHeight="1" x14ac:dyDescent="0.3">
      <c r="A37" s="13">
        <v>13</v>
      </c>
      <c r="B37" s="97" t="s">
        <v>88</v>
      </c>
      <c r="C37" s="98"/>
      <c r="D37" s="99"/>
      <c r="E37" s="100" t="s">
        <v>39</v>
      </c>
      <c r="F37" s="101"/>
      <c r="G37" s="102"/>
      <c r="H37" s="4" t="s">
        <v>99</v>
      </c>
      <c r="I37" s="4"/>
      <c r="J37" s="103" t="s">
        <v>89</v>
      </c>
      <c r="K37" s="104"/>
      <c r="L37" s="80"/>
      <c r="M37" s="70"/>
    </row>
    <row r="38" spans="1:13" x14ac:dyDescent="0.3">
      <c r="A38" s="14"/>
      <c r="B38" s="22" t="s">
        <v>33</v>
      </c>
      <c r="C38" s="23"/>
      <c r="D38" s="24">
        <v>13</v>
      </c>
      <c r="E38" s="15"/>
      <c r="F38" s="15"/>
      <c r="G38" s="15"/>
      <c r="H38" s="15"/>
      <c r="I38" s="15"/>
      <c r="J38" s="15"/>
      <c r="K38" s="26"/>
      <c r="L38" s="66">
        <f>SUM(L22:L24)+SUM(L26:L28)+SUM(L30:L33)+SUM(L37)</f>
        <v>0</v>
      </c>
      <c r="M38" s="70"/>
    </row>
    <row r="39" spans="1:13" ht="15" customHeight="1" x14ac:dyDescent="0.3">
      <c r="A39" s="113" t="s">
        <v>22</v>
      </c>
      <c r="B39" s="114"/>
      <c r="C39" s="114"/>
      <c r="D39" s="114"/>
      <c r="E39" s="114"/>
      <c r="F39" s="114"/>
      <c r="G39" s="114"/>
      <c r="H39" s="114"/>
      <c r="I39" s="114"/>
      <c r="J39" s="114"/>
      <c r="K39" s="114"/>
      <c r="L39" s="114"/>
      <c r="M39" s="136"/>
    </row>
    <row r="40" spans="1:13" x14ac:dyDescent="0.3">
      <c r="A40" s="16"/>
      <c r="B40" s="48"/>
      <c r="C40" s="48"/>
      <c r="D40" s="48"/>
      <c r="E40" s="48"/>
      <c r="F40" s="48"/>
      <c r="G40" s="48"/>
      <c r="H40" s="48"/>
      <c r="I40" s="48"/>
      <c r="J40" s="48"/>
      <c r="K40" s="48"/>
      <c r="L40" s="137"/>
      <c r="M40" s="138"/>
    </row>
    <row r="41" spans="1:13" ht="15" customHeight="1" x14ac:dyDescent="0.3">
      <c r="A41" s="139" t="s">
        <v>90</v>
      </c>
      <c r="B41" s="140"/>
      <c r="C41" s="140"/>
      <c r="D41" s="140"/>
      <c r="E41" s="140"/>
      <c r="F41" s="140"/>
      <c r="G41" s="140"/>
      <c r="H41" s="140"/>
      <c r="I41" s="140"/>
      <c r="J41" s="140"/>
      <c r="K41" s="140"/>
      <c r="L41" s="140"/>
      <c r="M41" s="141"/>
    </row>
    <row r="42" spans="1:13" ht="43.2" x14ac:dyDescent="0.3">
      <c r="A42" s="16"/>
      <c r="B42" s="36" t="s">
        <v>61</v>
      </c>
      <c r="C42" s="36" t="s">
        <v>62</v>
      </c>
      <c r="D42" s="36" t="s">
        <v>31</v>
      </c>
      <c r="E42" s="49"/>
      <c r="F42" s="49"/>
      <c r="G42" s="49"/>
      <c r="H42" s="49"/>
      <c r="I42" s="49"/>
      <c r="J42" s="49"/>
      <c r="K42" s="49"/>
      <c r="L42" s="49"/>
      <c r="M42" s="60"/>
    </row>
    <row r="43" spans="1:13" x14ac:dyDescent="0.3">
      <c r="A43" s="16"/>
      <c r="B43" s="37"/>
      <c r="C43" s="37"/>
      <c r="D43" s="37"/>
      <c r="E43" s="47"/>
      <c r="F43" s="47"/>
      <c r="G43" s="47"/>
      <c r="H43" s="47"/>
      <c r="I43" s="47"/>
      <c r="J43" s="47"/>
      <c r="K43" s="47"/>
      <c r="L43" s="47"/>
      <c r="M43" s="60"/>
    </row>
    <row r="44" spans="1:13" ht="15" thickBot="1" x14ac:dyDescent="0.35">
      <c r="A44" s="16"/>
      <c r="B44" s="38" t="s">
        <v>113</v>
      </c>
      <c r="C44" s="39"/>
      <c r="D44" s="40" t="s">
        <v>63</v>
      </c>
      <c r="E44" s="47"/>
      <c r="F44" s="47"/>
      <c r="G44" s="47"/>
      <c r="H44" s="47"/>
      <c r="I44" s="47"/>
      <c r="J44" s="47"/>
      <c r="K44" s="47"/>
      <c r="L44" s="47"/>
      <c r="M44" s="60"/>
    </row>
    <row r="45" spans="1:13" ht="28.8" x14ac:dyDescent="0.3">
      <c r="A45" s="16"/>
      <c r="B45" s="41" t="s">
        <v>114</v>
      </c>
      <c r="C45" s="42"/>
      <c r="D45" s="43" t="e">
        <f>(C45-C44)/C44</f>
        <v>#DIV/0!</v>
      </c>
      <c r="E45" s="47"/>
      <c r="F45" s="47"/>
      <c r="G45" s="47"/>
      <c r="H45" s="47"/>
      <c r="I45" s="47"/>
      <c r="J45" s="47"/>
      <c r="K45" s="47"/>
      <c r="L45" s="47"/>
      <c r="M45" s="60"/>
    </row>
    <row r="46" spans="1:13" ht="15" thickBot="1" x14ac:dyDescent="0.35">
      <c r="A46" s="16"/>
      <c r="B46" s="38" t="s">
        <v>4</v>
      </c>
      <c r="C46" s="94">
        <v>0.5</v>
      </c>
      <c r="D46" s="96"/>
      <c r="E46" s="47"/>
      <c r="F46" s="47"/>
      <c r="G46" s="47"/>
      <c r="H46" s="47"/>
      <c r="I46" s="47"/>
      <c r="J46" s="47"/>
      <c r="K46" s="47"/>
      <c r="L46" s="47"/>
      <c r="M46" s="60"/>
    </row>
    <row r="47" spans="1:13" ht="24.75" customHeight="1" x14ac:dyDescent="0.3">
      <c r="A47" s="16"/>
      <c r="B47" s="41" t="s">
        <v>103</v>
      </c>
      <c r="C47" s="42"/>
      <c r="D47" s="43" t="e">
        <f>(C47-C45)/C45</f>
        <v>#DIV/0!</v>
      </c>
      <c r="E47" s="47"/>
      <c r="F47" s="47"/>
      <c r="G47" s="47"/>
      <c r="H47" s="47"/>
      <c r="I47" s="47"/>
      <c r="J47" s="47"/>
      <c r="K47" s="47"/>
      <c r="L47" s="47"/>
      <c r="M47" s="60"/>
    </row>
    <row r="48" spans="1:13" ht="15" thickBot="1" x14ac:dyDescent="0.35">
      <c r="A48" s="16"/>
      <c r="B48" s="38" t="s">
        <v>4</v>
      </c>
      <c r="C48" s="94">
        <v>0.5</v>
      </c>
      <c r="D48" s="96"/>
      <c r="E48" s="47"/>
      <c r="F48" s="47"/>
      <c r="G48" s="47"/>
      <c r="H48" s="47"/>
      <c r="I48" s="47"/>
      <c r="J48" s="47"/>
      <c r="K48" s="47"/>
      <c r="L48" s="47"/>
      <c r="M48" s="60"/>
    </row>
    <row r="49" spans="1:13" x14ac:dyDescent="0.3">
      <c r="A49" s="14"/>
      <c r="B49" s="15"/>
      <c r="C49" s="15"/>
      <c r="D49" s="15"/>
      <c r="E49" s="15"/>
      <c r="F49" s="15"/>
      <c r="G49" s="15"/>
      <c r="H49" s="15"/>
      <c r="I49" s="15"/>
      <c r="J49" s="15"/>
      <c r="K49" s="15"/>
      <c r="L49" s="15"/>
      <c r="M49" s="60"/>
    </row>
    <row r="50" spans="1:13" ht="15.75" customHeight="1" x14ac:dyDescent="0.3">
      <c r="A50" s="16"/>
      <c r="B50" s="142" t="s">
        <v>19</v>
      </c>
      <c r="C50" s="142"/>
      <c r="D50" s="142"/>
      <c r="E50" s="142"/>
      <c r="F50" s="142"/>
      <c r="G50" s="142"/>
      <c r="H50" s="115"/>
      <c r="I50" s="115"/>
      <c r="J50" s="115"/>
      <c r="K50" s="115"/>
      <c r="L50" s="48"/>
      <c r="M50" s="60"/>
    </row>
    <row r="51" spans="1:13" x14ac:dyDescent="0.3">
      <c r="A51" s="16"/>
      <c r="B51" s="196"/>
      <c r="C51" s="196"/>
      <c r="D51" s="196"/>
      <c r="E51" s="196"/>
      <c r="F51" s="196"/>
      <c r="G51" s="196"/>
      <c r="H51" s="121"/>
      <c r="I51" s="121"/>
      <c r="J51" s="121"/>
      <c r="K51" s="121"/>
      <c r="L51" s="47"/>
      <c r="M51" s="60"/>
    </row>
    <row r="52" spans="1:13" x14ac:dyDescent="0.3">
      <c r="A52" s="16"/>
      <c r="B52" s="196"/>
      <c r="C52" s="196"/>
      <c r="D52" s="196"/>
      <c r="E52" s="196"/>
      <c r="F52" s="196"/>
      <c r="G52" s="196"/>
      <c r="H52" s="121"/>
      <c r="I52" s="121"/>
      <c r="J52" s="121"/>
      <c r="K52" s="121"/>
      <c r="L52" s="47"/>
      <c r="M52" s="60"/>
    </row>
    <row r="53" spans="1:13" x14ac:dyDescent="0.3">
      <c r="A53" s="14"/>
      <c r="B53" s="15"/>
      <c r="C53" s="15"/>
      <c r="D53" s="15"/>
      <c r="E53" s="15"/>
      <c r="F53" s="15"/>
      <c r="G53" s="15"/>
      <c r="H53" s="15"/>
      <c r="I53" s="15"/>
      <c r="J53" s="15"/>
      <c r="K53" s="15"/>
      <c r="L53" s="15"/>
      <c r="M53" s="60"/>
    </row>
    <row r="54" spans="1:13" x14ac:dyDescent="0.3">
      <c r="A54" s="113" t="s">
        <v>14</v>
      </c>
      <c r="B54" s="114"/>
      <c r="C54" s="114"/>
      <c r="D54" s="114"/>
      <c r="E54" s="111"/>
      <c r="F54" s="110" t="s">
        <v>21</v>
      </c>
      <c r="G54" s="111"/>
      <c r="H54" s="112" t="s">
        <v>25</v>
      </c>
      <c r="I54" s="112"/>
      <c r="J54" s="112" t="s">
        <v>9</v>
      </c>
      <c r="K54" s="112"/>
      <c r="L54" s="112"/>
      <c r="M54" s="194"/>
    </row>
    <row r="55" spans="1:13" x14ac:dyDescent="0.3">
      <c r="A55" s="113" t="s">
        <v>13</v>
      </c>
      <c r="B55" s="111"/>
      <c r="C55" s="25" t="s">
        <v>2</v>
      </c>
      <c r="D55" s="110" t="s">
        <v>12</v>
      </c>
      <c r="E55" s="111"/>
      <c r="F55" s="75" t="s">
        <v>11</v>
      </c>
      <c r="G55" s="75" t="s">
        <v>5</v>
      </c>
      <c r="H55" s="112"/>
      <c r="I55" s="112"/>
      <c r="J55" s="112"/>
      <c r="K55" s="112"/>
      <c r="L55" s="112"/>
      <c r="M55" s="194"/>
    </row>
    <row r="56" spans="1:13" x14ac:dyDescent="0.3">
      <c r="A56" s="116" t="s">
        <v>56</v>
      </c>
      <c r="B56" s="117"/>
      <c r="C56" s="77"/>
      <c r="D56" s="118"/>
      <c r="E56" s="119"/>
      <c r="F56" s="74"/>
      <c r="G56" s="74"/>
      <c r="H56" s="120"/>
      <c r="I56" s="120"/>
      <c r="J56" s="198"/>
      <c r="K56" s="199"/>
      <c r="L56" s="199"/>
      <c r="M56" s="200"/>
    </row>
    <row r="57" spans="1:13" x14ac:dyDescent="0.3">
      <c r="A57" s="116" t="s">
        <v>57</v>
      </c>
      <c r="B57" s="117"/>
      <c r="C57" s="77"/>
      <c r="D57" s="118"/>
      <c r="E57" s="119"/>
      <c r="F57" s="74"/>
      <c r="G57" s="74"/>
      <c r="H57" s="120"/>
      <c r="I57" s="120"/>
      <c r="J57" s="198"/>
      <c r="K57" s="199"/>
      <c r="L57" s="199"/>
      <c r="M57" s="200"/>
    </row>
    <row r="58" spans="1:13" x14ac:dyDescent="0.3">
      <c r="A58" s="16"/>
      <c r="B58" s="18"/>
      <c r="C58" s="18"/>
      <c r="D58" s="19"/>
      <c r="E58" s="17"/>
      <c r="F58" s="17"/>
      <c r="G58" s="17"/>
      <c r="H58" s="17"/>
      <c r="I58" s="17"/>
      <c r="J58" s="17"/>
      <c r="K58" s="46"/>
      <c r="L58" s="199"/>
      <c r="M58" s="200"/>
    </row>
    <row r="59" spans="1:13" ht="15" customHeight="1" x14ac:dyDescent="0.3">
      <c r="A59" s="139" t="s">
        <v>64</v>
      </c>
      <c r="B59" s="140"/>
      <c r="C59" s="140"/>
      <c r="D59" s="140"/>
      <c r="E59" s="140"/>
      <c r="F59" s="140"/>
      <c r="G59" s="140"/>
      <c r="H59" s="140"/>
      <c r="I59" s="140"/>
      <c r="J59" s="140"/>
      <c r="K59" s="140"/>
      <c r="L59" s="140"/>
      <c r="M59" s="141"/>
    </row>
    <row r="60" spans="1:13" ht="43.8" thickBot="1" x14ac:dyDescent="0.35">
      <c r="A60" s="52"/>
      <c r="B60" s="36" t="s">
        <v>61</v>
      </c>
      <c r="C60" s="36" t="s">
        <v>91</v>
      </c>
      <c r="D60" s="36" t="s">
        <v>65</v>
      </c>
      <c r="E60" s="36" t="s">
        <v>31</v>
      </c>
      <c r="F60" s="35"/>
      <c r="G60" s="35"/>
      <c r="H60" s="35"/>
      <c r="I60" s="35"/>
      <c r="J60" s="35"/>
      <c r="K60" s="35"/>
      <c r="L60" s="35"/>
      <c r="M60" s="60"/>
    </row>
    <row r="61" spans="1:13" ht="28.8" x14ac:dyDescent="0.3">
      <c r="A61" s="53"/>
      <c r="B61" s="41" t="s">
        <v>114</v>
      </c>
      <c r="C61" s="42"/>
      <c r="D61" s="42"/>
      <c r="E61" s="43" t="e">
        <f>(C61/D61)</f>
        <v>#DIV/0!</v>
      </c>
      <c r="F61" s="35"/>
      <c r="G61" s="35"/>
      <c r="H61" s="35"/>
      <c r="I61" s="35"/>
      <c r="J61" s="35"/>
      <c r="K61" s="35"/>
      <c r="L61" s="35"/>
      <c r="M61" s="60"/>
    </row>
    <row r="62" spans="1:13" ht="15" thickBot="1" x14ac:dyDescent="0.35">
      <c r="A62" s="53"/>
      <c r="B62" s="38" t="s">
        <v>4</v>
      </c>
      <c r="C62" s="94">
        <v>1</v>
      </c>
      <c r="D62" s="95"/>
      <c r="E62" s="96"/>
      <c r="F62" s="35"/>
      <c r="G62" s="35"/>
      <c r="H62" s="35"/>
      <c r="I62" s="35"/>
      <c r="J62" s="35"/>
      <c r="K62" s="35"/>
      <c r="L62" s="35"/>
      <c r="M62" s="60"/>
    </row>
    <row r="63" spans="1:13" ht="18" customHeight="1" x14ac:dyDescent="0.3">
      <c r="A63" s="53"/>
      <c r="B63" s="41" t="s">
        <v>103</v>
      </c>
      <c r="C63" s="42"/>
      <c r="D63" s="42"/>
      <c r="E63" s="43" t="e">
        <f>(C63/D63)</f>
        <v>#DIV/0!</v>
      </c>
      <c r="F63" s="44"/>
      <c r="G63" s="44"/>
      <c r="H63" s="44"/>
      <c r="I63" s="44"/>
      <c r="J63" s="44"/>
      <c r="K63" s="44"/>
      <c r="L63" s="67"/>
      <c r="M63" s="60"/>
    </row>
    <row r="64" spans="1:13" ht="16.5" customHeight="1" thickBot="1" x14ac:dyDescent="0.35">
      <c r="A64" s="53"/>
      <c r="B64" s="38" t="s">
        <v>4</v>
      </c>
      <c r="C64" s="94">
        <v>1</v>
      </c>
      <c r="D64" s="95"/>
      <c r="E64" s="96"/>
      <c r="F64" s="44"/>
      <c r="G64" s="44"/>
      <c r="H64" s="44"/>
      <c r="I64" s="44"/>
      <c r="J64" s="44"/>
      <c r="K64" s="44"/>
      <c r="L64" s="67"/>
      <c r="M64" s="60"/>
    </row>
    <row r="65" spans="1:13" x14ac:dyDescent="0.3">
      <c r="A65" s="53"/>
      <c r="B65" s="31"/>
      <c r="C65" s="78"/>
      <c r="D65" s="191"/>
      <c r="E65" s="191"/>
      <c r="F65" s="192"/>
      <c r="G65" s="192"/>
      <c r="H65" s="192"/>
      <c r="I65" s="192"/>
      <c r="J65" s="192"/>
      <c r="K65" s="192"/>
      <c r="L65" s="67"/>
      <c r="M65" s="60"/>
    </row>
    <row r="66" spans="1:13" x14ac:dyDescent="0.3">
      <c r="A66" s="53"/>
      <c r="B66" s="31"/>
      <c r="C66" s="92"/>
      <c r="D66" s="92"/>
      <c r="E66" s="92"/>
      <c r="F66" s="93"/>
      <c r="G66" s="93"/>
      <c r="H66" s="93"/>
      <c r="I66" s="93"/>
      <c r="J66" s="93"/>
      <c r="K66" s="93"/>
      <c r="L66" s="67"/>
      <c r="M66" s="60"/>
    </row>
    <row r="67" spans="1:13" x14ac:dyDescent="0.3">
      <c r="A67" s="53"/>
      <c r="B67" s="31"/>
      <c r="C67" s="92"/>
      <c r="D67" s="92"/>
      <c r="E67" s="92"/>
      <c r="F67" s="93"/>
      <c r="G67" s="93"/>
      <c r="H67" s="93"/>
      <c r="I67" s="93"/>
      <c r="J67" s="93"/>
      <c r="K67" s="93"/>
      <c r="L67" s="67"/>
      <c r="M67" s="60"/>
    </row>
    <row r="68" spans="1:13" x14ac:dyDescent="0.3">
      <c r="A68" s="53"/>
      <c r="B68" s="31"/>
      <c r="C68" s="78"/>
      <c r="D68" s="78"/>
      <c r="E68" s="78"/>
      <c r="F68" s="79"/>
      <c r="G68" s="79"/>
      <c r="H68" s="79"/>
      <c r="I68" s="79"/>
      <c r="J68" s="79"/>
      <c r="K68" s="79"/>
      <c r="L68" s="67"/>
      <c r="M68" s="60"/>
    </row>
    <row r="69" spans="1:13" x14ac:dyDescent="0.3">
      <c r="A69" s="53"/>
      <c r="B69" s="31"/>
      <c r="C69" s="78"/>
      <c r="D69" s="78"/>
      <c r="E69" s="78"/>
      <c r="F69" s="79"/>
      <c r="G69" s="79"/>
      <c r="H69" s="79"/>
      <c r="I69" s="79"/>
      <c r="J69" s="79"/>
      <c r="K69" s="79"/>
      <c r="L69" s="67"/>
      <c r="M69" s="60"/>
    </row>
    <row r="70" spans="1:13" ht="15" customHeight="1" x14ac:dyDescent="0.3">
      <c r="A70" s="16"/>
      <c r="B70" s="142" t="s">
        <v>19</v>
      </c>
      <c r="C70" s="142"/>
      <c r="D70" s="142"/>
      <c r="E70" s="142"/>
      <c r="F70" s="142"/>
      <c r="G70" s="195"/>
      <c r="H70" s="244"/>
      <c r="I70" s="115"/>
      <c r="J70" s="115"/>
      <c r="K70" s="115"/>
      <c r="L70" s="47"/>
      <c r="M70" s="60"/>
    </row>
    <row r="71" spans="1:13" x14ac:dyDescent="0.3">
      <c r="A71" s="54"/>
      <c r="B71" s="196"/>
      <c r="C71" s="196"/>
      <c r="D71" s="196"/>
      <c r="E71" s="196"/>
      <c r="F71" s="196"/>
      <c r="G71" s="197"/>
      <c r="H71" s="245"/>
      <c r="I71" s="121"/>
      <c r="J71" s="121"/>
      <c r="K71" s="121"/>
      <c r="L71" s="48"/>
      <c r="M71" s="60"/>
    </row>
    <row r="72" spans="1:13" x14ac:dyDescent="0.3">
      <c r="A72" s="55"/>
      <c r="B72" s="196"/>
      <c r="C72" s="196"/>
      <c r="D72" s="196"/>
      <c r="E72" s="196"/>
      <c r="F72" s="196"/>
      <c r="G72" s="197"/>
      <c r="H72" s="245"/>
      <c r="I72" s="121"/>
      <c r="J72" s="121"/>
      <c r="K72" s="121"/>
      <c r="L72" s="45"/>
      <c r="M72" s="60"/>
    </row>
    <row r="73" spans="1:13" ht="15" customHeight="1" x14ac:dyDescent="0.3">
      <c r="A73" s="56"/>
      <c r="B73" s="193"/>
      <c r="C73" s="193"/>
      <c r="D73" s="193"/>
      <c r="E73" s="201"/>
      <c r="F73" s="201"/>
      <c r="G73" s="201"/>
      <c r="H73" s="47"/>
      <c r="I73" s="29"/>
      <c r="J73" s="193"/>
      <c r="K73" s="193"/>
      <c r="L73" s="68"/>
      <c r="M73" s="60"/>
    </row>
    <row r="74" spans="1:13" x14ac:dyDescent="0.3">
      <c r="A74" s="113" t="s">
        <v>14</v>
      </c>
      <c r="B74" s="114"/>
      <c r="C74" s="114"/>
      <c r="D74" s="114"/>
      <c r="E74" s="111"/>
      <c r="F74" s="110" t="s">
        <v>21</v>
      </c>
      <c r="G74" s="111"/>
      <c r="H74" s="112" t="s">
        <v>25</v>
      </c>
      <c r="I74" s="110"/>
      <c r="J74" s="112" t="s">
        <v>9</v>
      </c>
      <c r="K74" s="112"/>
      <c r="L74" s="112"/>
      <c r="M74" s="194"/>
    </row>
    <row r="75" spans="1:13" ht="13.5" customHeight="1" x14ac:dyDescent="0.3">
      <c r="A75" s="113" t="s">
        <v>13</v>
      </c>
      <c r="B75" s="111"/>
      <c r="C75" s="25" t="s">
        <v>2</v>
      </c>
      <c r="D75" s="110" t="s">
        <v>12</v>
      </c>
      <c r="E75" s="111"/>
      <c r="F75" s="75" t="s">
        <v>11</v>
      </c>
      <c r="G75" s="75" t="s">
        <v>5</v>
      </c>
      <c r="H75" s="112"/>
      <c r="I75" s="110"/>
      <c r="J75" s="112"/>
      <c r="K75" s="112"/>
      <c r="L75" s="112"/>
      <c r="M75" s="194"/>
    </row>
    <row r="76" spans="1:13" ht="15.75" customHeight="1" x14ac:dyDescent="0.3">
      <c r="A76" s="116" t="s">
        <v>56</v>
      </c>
      <c r="B76" s="117"/>
      <c r="C76" s="77"/>
      <c r="D76" s="118"/>
      <c r="E76" s="119"/>
      <c r="F76" s="74"/>
      <c r="G76" s="74"/>
      <c r="H76" s="120"/>
      <c r="I76" s="120"/>
      <c r="J76" s="222"/>
      <c r="K76" s="223"/>
      <c r="L76" s="223"/>
      <c r="M76" s="224"/>
    </row>
    <row r="77" spans="1:13" x14ac:dyDescent="0.3">
      <c r="A77" s="116" t="s">
        <v>57</v>
      </c>
      <c r="B77" s="117"/>
      <c r="C77" s="77"/>
      <c r="D77" s="118"/>
      <c r="E77" s="119"/>
      <c r="F77" s="74"/>
      <c r="G77" s="74"/>
      <c r="H77" s="120"/>
      <c r="I77" s="120"/>
      <c r="J77" s="198"/>
      <c r="K77" s="199"/>
      <c r="L77" s="199"/>
      <c r="M77" s="200"/>
    </row>
    <row r="78" spans="1:13" ht="18.75" customHeight="1" x14ac:dyDescent="0.3">
      <c r="A78" s="57"/>
      <c r="B78" s="193"/>
      <c r="C78" s="193"/>
      <c r="D78" s="193"/>
      <c r="E78" s="201"/>
      <c r="F78" s="201"/>
      <c r="G78" s="201"/>
      <c r="H78" s="47"/>
      <c r="I78" s="29"/>
      <c r="J78" s="193"/>
      <c r="K78" s="193"/>
      <c r="L78" s="101"/>
      <c r="M78" s="239"/>
    </row>
    <row r="79" spans="1:13" ht="15" customHeight="1" x14ac:dyDescent="0.3">
      <c r="A79" s="139" t="s">
        <v>120</v>
      </c>
      <c r="B79" s="140"/>
      <c r="C79" s="140"/>
      <c r="D79" s="140"/>
      <c r="E79" s="140"/>
      <c r="F79" s="140"/>
      <c r="G79" s="140"/>
      <c r="H79" s="140"/>
      <c r="I79" s="140"/>
      <c r="J79" s="140"/>
      <c r="K79" s="140"/>
      <c r="L79" s="140"/>
      <c r="M79" s="141"/>
    </row>
    <row r="80" spans="1:13" ht="15" customHeight="1" x14ac:dyDescent="0.3">
      <c r="A80" s="58"/>
      <c r="B80" s="195" t="s">
        <v>55</v>
      </c>
      <c r="C80" s="227"/>
      <c r="D80" s="142" t="s">
        <v>26</v>
      </c>
      <c r="E80" s="142"/>
      <c r="F80" s="142"/>
      <c r="G80" s="59"/>
      <c r="H80" s="59"/>
      <c r="I80" s="59"/>
      <c r="J80" s="59"/>
      <c r="K80" s="59"/>
      <c r="L80" s="59"/>
      <c r="M80" s="60"/>
    </row>
    <row r="81" spans="1:13" x14ac:dyDescent="0.3">
      <c r="A81" s="58"/>
      <c r="B81" s="228">
        <f>L38/D38</f>
        <v>0</v>
      </c>
      <c r="C81" s="228"/>
      <c r="D81" s="229" t="s">
        <v>104</v>
      </c>
      <c r="E81" s="230"/>
      <c r="F81" s="231"/>
      <c r="G81" s="59"/>
      <c r="H81" s="59"/>
      <c r="I81" s="59"/>
      <c r="J81" s="59"/>
      <c r="K81" s="59"/>
      <c r="L81" s="59"/>
      <c r="M81" s="60"/>
    </row>
    <row r="82" spans="1:13" x14ac:dyDescent="0.3">
      <c r="A82" s="58"/>
      <c r="B82" s="228"/>
      <c r="C82" s="228"/>
      <c r="D82" s="232"/>
      <c r="E82" s="233"/>
      <c r="F82" s="234"/>
      <c r="G82" s="59"/>
      <c r="H82" s="59"/>
      <c r="I82" s="59"/>
      <c r="J82" s="59"/>
      <c r="K82" s="59"/>
      <c r="L82" s="59"/>
      <c r="M82" s="60"/>
    </row>
    <row r="83" spans="1:13" x14ac:dyDescent="0.3">
      <c r="A83" s="58"/>
      <c r="B83" s="48"/>
      <c r="C83" s="30"/>
      <c r="D83" s="59"/>
      <c r="E83" s="59"/>
      <c r="F83" s="59"/>
      <c r="G83" s="59"/>
      <c r="H83" s="59"/>
      <c r="I83" s="59"/>
      <c r="J83" s="59"/>
      <c r="K83" s="59"/>
      <c r="L83" s="59"/>
      <c r="M83" s="60"/>
    </row>
    <row r="84" spans="1:13" x14ac:dyDescent="0.3">
      <c r="A84" s="58"/>
      <c r="B84" s="48"/>
      <c r="C84" s="30"/>
      <c r="D84" s="59"/>
      <c r="E84" s="59"/>
      <c r="F84" s="59"/>
      <c r="G84" s="59"/>
      <c r="H84" s="59"/>
      <c r="I84" s="59"/>
      <c r="J84" s="59"/>
      <c r="K84" s="59"/>
      <c r="L84" s="59"/>
      <c r="M84" s="60"/>
    </row>
    <row r="85" spans="1:13" x14ac:dyDescent="0.3">
      <c r="A85" s="58"/>
      <c r="B85" s="48"/>
      <c r="C85" s="30"/>
      <c r="D85" s="59"/>
      <c r="E85" s="59"/>
      <c r="F85" s="59"/>
      <c r="G85" s="59"/>
      <c r="H85" s="59"/>
      <c r="I85" s="59"/>
      <c r="J85" s="59"/>
      <c r="K85" s="59"/>
      <c r="L85" s="59"/>
      <c r="M85" s="60"/>
    </row>
    <row r="86" spans="1:13" x14ac:dyDescent="0.3">
      <c r="A86" s="58"/>
      <c r="B86" s="48"/>
      <c r="C86" s="30"/>
      <c r="D86" s="59"/>
      <c r="E86" s="59"/>
      <c r="F86" s="59"/>
      <c r="G86" s="59"/>
      <c r="H86" s="59"/>
      <c r="I86" s="59"/>
      <c r="J86" s="59"/>
      <c r="K86" s="59"/>
      <c r="L86" s="59"/>
      <c r="M86" s="60"/>
    </row>
    <row r="87" spans="1:13" x14ac:dyDescent="0.3">
      <c r="A87" s="58"/>
      <c r="B87" s="48"/>
      <c r="C87" s="30"/>
      <c r="D87" s="59"/>
      <c r="E87" s="59"/>
      <c r="F87" s="59"/>
      <c r="G87" s="59"/>
      <c r="H87" s="59"/>
      <c r="I87" s="59"/>
      <c r="J87" s="59"/>
      <c r="K87" s="59"/>
      <c r="L87" s="59"/>
      <c r="M87" s="60"/>
    </row>
    <row r="88" spans="1:13" x14ac:dyDescent="0.3">
      <c r="A88" s="58"/>
      <c r="B88" s="48"/>
      <c r="C88" s="30"/>
      <c r="D88" s="59"/>
      <c r="E88" s="59"/>
      <c r="F88" s="59"/>
      <c r="G88" s="59"/>
      <c r="H88" s="59"/>
      <c r="I88" s="59"/>
      <c r="J88" s="59"/>
      <c r="K88" s="59"/>
      <c r="L88" s="59"/>
      <c r="M88" s="60"/>
    </row>
    <row r="89" spans="1:13" x14ac:dyDescent="0.3">
      <c r="A89" s="58"/>
      <c r="B89" s="59"/>
      <c r="C89" s="59"/>
      <c r="D89" s="59"/>
      <c r="E89" s="59"/>
      <c r="F89" s="59"/>
      <c r="G89" s="59"/>
      <c r="H89" s="59"/>
      <c r="I89" s="59"/>
      <c r="J89" s="59"/>
      <c r="K89" s="59"/>
      <c r="L89" s="59"/>
      <c r="M89" s="60"/>
    </row>
    <row r="90" spans="1:13" ht="15" customHeight="1" x14ac:dyDescent="0.3">
      <c r="A90" s="58"/>
      <c r="B90" s="142" t="s">
        <v>19</v>
      </c>
      <c r="C90" s="142"/>
      <c r="D90" s="142"/>
      <c r="E90" s="142"/>
      <c r="F90" s="142"/>
      <c r="G90" s="49"/>
      <c r="H90" s="115"/>
      <c r="I90" s="115"/>
      <c r="J90" s="115"/>
      <c r="K90" s="115"/>
      <c r="L90" s="59"/>
      <c r="M90" s="60"/>
    </row>
    <row r="91" spans="1:13" x14ac:dyDescent="0.3">
      <c r="A91" s="58"/>
      <c r="B91" s="196"/>
      <c r="C91" s="196"/>
      <c r="D91" s="196"/>
      <c r="E91" s="196"/>
      <c r="F91" s="196"/>
      <c r="G91" s="47"/>
      <c r="H91" s="121"/>
      <c r="I91" s="121"/>
      <c r="J91" s="121"/>
      <c r="K91" s="121"/>
      <c r="L91" s="59"/>
      <c r="M91" s="60"/>
    </row>
    <row r="92" spans="1:13" x14ac:dyDescent="0.3">
      <c r="A92" s="58"/>
      <c r="B92" s="196"/>
      <c r="C92" s="196"/>
      <c r="D92" s="196"/>
      <c r="E92" s="196"/>
      <c r="F92" s="196"/>
      <c r="G92" s="47"/>
      <c r="H92" s="121"/>
      <c r="I92" s="121"/>
      <c r="J92" s="121"/>
      <c r="K92" s="121"/>
      <c r="L92" s="59"/>
      <c r="M92" s="60"/>
    </row>
    <row r="93" spans="1:13" x14ac:dyDescent="0.3">
      <c r="A93" s="58"/>
      <c r="B93" s="59"/>
      <c r="C93" s="59"/>
      <c r="D93" s="59"/>
      <c r="E93" s="59"/>
      <c r="F93" s="59"/>
      <c r="G93" s="59"/>
      <c r="H93" s="59"/>
      <c r="I93" s="59"/>
      <c r="J93" s="59"/>
      <c r="K93" s="59"/>
      <c r="L93" s="59"/>
      <c r="M93" s="73"/>
    </row>
    <row r="94" spans="1:13" x14ac:dyDescent="0.3">
      <c r="A94" s="113" t="s">
        <v>14</v>
      </c>
      <c r="B94" s="114"/>
      <c r="C94" s="114"/>
      <c r="D94" s="114"/>
      <c r="E94" s="111"/>
      <c r="F94" s="110" t="s">
        <v>21</v>
      </c>
      <c r="G94" s="111"/>
      <c r="H94" s="112" t="s">
        <v>25</v>
      </c>
      <c r="I94" s="112"/>
      <c r="J94" s="240" t="s">
        <v>9</v>
      </c>
      <c r="K94" s="241"/>
      <c r="L94" s="241"/>
      <c r="M94" s="242"/>
    </row>
    <row r="95" spans="1:13" x14ac:dyDescent="0.3">
      <c r="A95" s="113" t="s">
        <v>13</v>
      </c>
      <c r="B95" s="111"/>
      <c r="C95" s="25" t="s">
        <v>2</v>
      </c>
      <c r="D95" s="110" t="s">
        <v>12</v>
      </c>
      <c r="E95" s="111"/>
      <c r="F95" s="75" t="s">
        <v>11</v>
      </c>
      <c r="G95" s="75" t="s">
        <v>5</v>
      </c>
      <c r="H95" s="112"/>
      <c r="I95" s="112"/>
      <c r="J95" s="177"/>
      <c r="K95" s="178"/>
      <c r="L95" s="178"/>
      <c r="M95" s="243"/>
    </row>
    <row r="96" spans="1:13" x14ac:dyDescent="0.3">
      <c r="A96" s="116" t="s">
        <v>66</v>
      </c>
      <c r="B96" s="117"/>
      <c r="C96" s="77"/>
      <c r="D96" s="118"/>
      <c r="E96" s="119"/>
      <c r="F96" s="74"/>
      <c r="G96" s="74"/>
      <c r="H96" s="120"/>
      <c r="I96" s="120"/>
      <c r="J96" s="198"/>
      <c r="K96" s="199"/>
      <c r="L96" s="199"/>
      <c r="M96" s="200"/>
    </row>
    <row r="97" spans="1:13" x14ac:dyDescent="0.3">
      <c r="A97" s="116" t="s">
        <v>67</v>
      </c>
      <c r="B97" s="117"/>
      <c r="C97" s="77"/>
      <c r="D97" s="118"/>
      <c r="E97" s="119"/>
      <c r="F97" s="74"/>
      <c r="G97" s="74"/>
      <c r="H97" s="120"/>
      <c r="I97" s="120"/>
      <c r="J97" s="222"/>
      <c r="K97" s="223"/>
      <c r="L97" s="223"/>
      <c r="M97" s="224"/>
    </row>
    <row r="98" spans="1:13" x14ac:dyDescent="0.3">
      <c r="A98" s="116" t="s">
        <v>68</v>
      </c>
      <c r="B98" s="117"/>
      <c r="C98" s="77"/>
      <c r="D98" s="118"/>
      <c r="E98" s="119"/>
      <c r="F98" s="74"/>
      <c r="G98" s="74"/>
      <c r="H98" s="120"/>
      <c r="I98" s="120"/>
      <c r="J98" s="198"/>
      <c r="K98" s="199"/>
      <c r="L98" s="199"/>
      <c r="M98" s="200"/>
    </row>
    <row r="99" spans="1:13" ht="15" thickBot="1" x14ac:dyDescent="0.35">
      <c r="A99" s="235" t="s">
        <v>69</v>
      </c>
      <c r="B99" s="236"/>
      <c r="C99" s="76"/>
      <c r="D99" s="237"/>
      <c r="E99" s="238"/>
      <c r="F99" s="61"/>
      <c r="G99" s="61"/>
      <c r="H99" s="225"/>
      <c r="I99" s="225"/>
      <c r="J99" s="225"/>
      <c r="K99" s="225"/>
      <c r="L99" s="225"/>
      <c r="M99" s="226"/>
    </row>
  </sheetData>
  <mergeCells count="165">
    <mergeCell ref="A21:M21"/>
    <mergeCell ref="A25:M25"/>
    <mergeCell ref="A59:M59"/>
    <mergeCell ref="J74:M75"/>
    <mergeCell ref="J76:M76"/>
    <mergeCell ref="J77:M77"/>
    <mergeCell ref="L78:M78"/>
    <mergeCell ref="H70:K70"/>
    <mergeCell ref="H71:K72"/>
    <mergeCell ref="B51:G52"/>
    <mergeCell ref="H57:I57"/>
    <mergeCell ref="J98:M98"/>
    <mergeCell ref="J99:M99"/>
    <mergeCell ref="A79:M79"/>
    <mergeCell ref="B80:C80"/>
    <mergeCell ref="D80:F80"/>
    <mergeCell ref="B81:C82"/>
    <mergeCell ref="D81:F82"/>
    <mergeCell ref="B90:F90"/>
    <mergeCell ref="B91:F92"/>
    <mergeCell ref="A99:B99"/>
    <mergeCell ref="D99:E99"/>
    <mergeCell ref="H99:I99"/>
    <mergeCell ref="A96:B96"/>
    <mergeCell ref="D96:E96"/>
    <mergeCell ref="H96:I96"/>
    <mergeCell ref="A97:B97"/>
    <mergeCell ref="D97:E97"/>
    <mergeCell ref="H97:I97"/>
    <mergeCell ref="A98:B98"/>
    <mergeCell ref="D98:E98"/>
    <mergeCell ref="H98:I98"/>
    <mergeCell ref="J94:M95"/>
    <mergeCell ref="J96:M96"/>
    <mergeCell ref="J28:K28"/>
    <mergeCell ref="J23:K23"/>
    <mergeCell ref="J27:K27"/>
    <mergeCell ref="E27:G27"/>
    <mergeCell ref="B26:D26"/>
    <mergeCell ref="B24:D24"/>
    <mergeCell ref="J97:M97"/>
    <mergeCell ref="A74:E74"/>
    <mergeCell ref="F74:G74"/>
    <mergeCell ref="H74:I75"/>
    <mergeCell ref="A75:B75"/>
    <mergeCell ref="D75:E75"/>
    <mergeCell ref="L1:M1"/>
    <mergeCell ref="L2:M2"/>
    <mergeCell ref="L3:M3"/>
    <mergeCell ref="L4:M4"/>
    <mergeCell ref="C1:K4"/>
    <mergeCell ref="A7:M7"/>
    <mergeCell ref="D6:M6"/>
    <mergeCell ref="D8:M8"/>
    <mergeCell ref="D9:M9"/>
    <mergeCell ref="H51:K52"/>
    <mergeCell ref="B20:D20"/>
    <mergeCell ref="E20:G20"/>
    <mergeCell ref="J20:K20"/>
    <mergeCell ref="E24:G24"/>
    <mergeCell ref="E26:G26"/>
    <mergeCell ref="E28:G28"/>
    <mergeCell ref="A19:M19"/>
    <mergeCell ref="J78:K78"/>
    <mergeCell ref="A77:B77"/>
    <mergeCell ref="D77:E77"/>
    <mergeCell ref="H77:I77"/>
    <mergeCell ref="D57:E57"/>
    <mergeCell ref="B73:D73"/>
    <mergeCell ref="E73:G73"/>
    <mergeCell ref="B78:D78"/>
    <mergeCell ref="E78:G78"/>
    <mergeCell ref="L15:L16"/>
    <mergeCell ref="A76:B76"/>
    <mergeCell ref="D65:E65"/>
    <mergeCell ref="F65:K65"/>
    <mergeCell ref="A54:E54"/>
    <mergeCell ref="F54:G54"/>
    <mergeCell ref="H54:I55"/>
    <mergeCell ref="A55:B55"/>
    <mergeCell ref="D55:E55"/>
    <mergeCell ref="D76:E76"/>
    <mergeCell ref="H76:I76"/>
    <mergeCell ref="J73:K73"/>
    <mergeCell ref="A56:B56"/>
    <mergeCell ref="D56:E56"/>
    <mergeCell ref="H56:I56"/>
    <mergeCell ref="A57:B57"/>
    <mergeCell ref="C62:E62"/>
    <mergeCell ref="C64:E64"/>
    <mergeCell ref="J54:M55"/>
    <mergeCell ref="B70:G70"/>
    <mergeCell ref="B71:G72"/>
    <mergeCell ref="J56:M56"/>
    <mergeCell ref="J57:M57"/>
    <mergeCell ref="L58:M58"/>
    <mergeCell ref="B50:G50"/>
    <mergeCell ref="B32:D32"/>
    <mergeCell ref="B33:D33"/>
    <mergeCell ref="E33:G33"/>
    <mergeCell ref="A1:B4"/>
    <mergeCell ref="A6:C6"/>
    <mergeCell ref="A8:C8"/>
    <mergeCell ref="A10:C10"/>
    <mergeCell ref="F18:K18"/>
    <mergeCell ref="A13:C13"/>
    <mergeCell ref="A15:A16"/>
    <mergeCell ref="A9:C9"/>
    <mergeCell ref="A11:C11"/>
    <mergeCell ref="A12:C12"/>
    <mergeCell ref="B15:B16"/>
    <mergeCell ref="C15:E15"/>
    <mergeCell ref="F15:K16"/>
    <mergeCell ref="D10:M10"/>
    <mergeCell ref="D11:M11"/>
    <mergeCell ref="D12:M12"/>
    <mergeCell ref="D13:M13"/>
    <mergeCell ref="A14:M14"/>
    <mergeCell ref="F17:K17"/>
    <mergeCell ref="D17:E17"/>
    <mergeCell ref="B31:D31"/>
    <mergeCell ref="E31:G31"/>
    <mergeCell ref="B37:D37"/>
    <mergeCell ref="E37:G37"/>
    <mergeCell ref="J37:K37"/>
    <mergeCell ref="A34:M34"/>
    <mergeCell ref="A39:M39"/>
    <mergeCell ref="L40:M40"/>
    <mergeCell ref="A41:M41"/>
    <mergeCell ref="A94:E94"/>
    <mergeCell ref="C46:D46"/>
    <mergeCell ref="C48:D48"/>
    <mergeCell ref="D16:E16"/>
    <mergeCell ref="D18:E18"/>
    <mergeCell ref="E32:G32"/>
    <mergeCell ref="J32:K32"/>
    <mergeCell ref="J26:K26"/>
    <mergeCell ref="B28:D28"/>
    <mergeCell ref="A29:M29"/>
    <mergeCell ref="J24:K24"/>
    <mergeCell ref="B22:D22"/>
    <mergeCell ref="E22:G22"/>
    <mergeCell ref="J22:K22"/>
    <mergeCell ref="B23:D23"/>
    <mergeCell ref="B27:D27"/>
    <mergeCell ref="E23:G23"/>
    <mergeCell ref="M15:M16"/>
    <mergeCell ref="H50:K50"/>
    <mergeCell ref="J31:K31"/>
    <mergeCell ref="B30:D30"/>
    <mergeCell ref="E30:G30"/>
    <mergeCell ref="J30:K30"/>
    <mergeCell ref="J33:K33"/>
    <mergeCell ref="B35:D35"/>
    <mergeCell ref="E35:G35"/>
    <mergeCell ref="J35:K35"/>
    <mergeCell ref="B36:D36"/>
    <mergeCell ref="E36:G36"/>
    <mergeCell ref="J36:K36"/>
    <mergeCell ref="F94:G94"/>
    <mergeCell ref="H94:I95"/>
    <mergeCell ref="A95:B95"/>
    <mergeCell ref="D95:E95"/>
    <mergeCell ref="H90:K90"/>
    <mergeCell ref="H91:K92"/>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1</xdr:col>
                <xdr:colOff>121920</xdr:colOff>
                <xdr:row>0</xdr:row>
                <xdr:rowOff>76200</xdr:rowOff>
              </from>
              <to>
                <xdr:col>1</xdr:col>
                <xdr:colOff>1287780</xdr:colOff>
                <xdr:row>3</xdr:row>
                <xdr:rowOff>190500</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ORDEN Y ASEO</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2015-10-01T15:06:59Z</dcterms:modified>
</cp:coreProperties>
</file>