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aura Sánchez\OneDrive\Documentos\MONOGRAFÍA\"/>
    </mc:Choice>
  </mc:AlternateContent>
  <bookViews>
    <workbookView xWindow="0" yWindow="0" windowWidth="20490" windowHeight="7050"/>
  </bookViews>
  <sheets>
    <sheet name="Matriz 1" sheetId="1" r:id="rId1"/>
    <sheet name="Matriz 2" sheetId="2" r:id="rId2"/>
  </sheets>
  <definedNames>
    <definedName name="_xlnm._FilterDatabase" localSheetId="0" hidden="1">'Matriz 1'!$B$2:$H$62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8" i="2" l="1"/>
  <c r="G28" i="2" l="1"/>
  <c r="E28" i="2"/>
</calcChain>
</file>

<file path=xl/sharedStrings.xml><?xml version="1.0" encoding="utf-8"?>
<sst xmlns="http://schemas.openxmlformats.org/spreadsheetml/2006/main" count="342" uniqueCount="173">
  <si>
    <t>Fuente</t>
  </si>
  <si>
    <t>Título del documento</t>
  </si>
  <si>
    <t>Año</t>
  </si>
  <si>
    <t>Citación al SiB</t>
  </si>
  <si>
    <t>INERCO</t>
  </si>
  <si>
    <t>SÍ</t>
  </si>
  <si>
    <t>Colecciones en línea</t>
  </si>
  <si>
    <t>Listas de especies</t>
  </si>
  <si>
    <t>Catálogo de la biodiversidad</t>
  </si>
  <si>
    <t>Portal de datos</t>
  </si>
  <si>
    <t>Canales de participación del SiB Colombia</t>
  </si>
  <si>
    <t>Fauna</t>
  </si>
  <si>
    <t>Biodiversidad en cifras</t>
  </si>
  <si>
    <t xml:space="preserve">VITAL </t>
  </si>
  <si>
    <t>CONEXIÓN VÍA HONDA – LA DORADA RUTA 4510 CON LA VÍA PUERTO SALGAR – EL KORÁN RUTA 4510, INCLUYE PUENTE NUEVO SOBRE EL RÍO MAGDALENA
MODIFICACIÓN LICENCIA AMBIENTAL RESOLUCIÓN 1684 DE 2015 UNIDAD FUNCIONAL 5.3</t>
  </si>
  <si>
    <t>NO</t>
  </si>
  <si>
    <t>ESTUDIO DE IMPACTO AMBIENTAL PARA LA SOLICITUD DE MODIFICACIÓN DE LICENCIA AMBIENTAL OTORGADA MEDIANTE RESOLUCIÓN 1323 DE 2016, CEDIDA MEDIANTE RESOLUCIÓN 0459 DE 2017                                                                                                            PROYECTO “CONSTRUCCIÓN SEGUNDA CALZADA TRONCAL DEL CARIBE, TRAMO 2: VARIANTE CIÉNAGA”</t>
  </si>
  <si>
    <t>ESTUDIO DE IMPACTO AMBIENTAL PARA LA MODIFICACIÓN DE LA LICENCIA AMBIENTAL OTORGADA MEDIANTE LA RESOLUCIÓN 0072 DE 2018                                                                                                               ESTUDIOS Y DISEÑOS DEFINITIVOS, FINANCIACIÓN, GESTIÓN AMBIENTAL, PREDIAL Y SOCIAL, CONSTRUCCIÓN, MEJORAMIENTO, REHABILITACIÓN, OPERACIÓN, MANTENIMIENTO Y REVERSIÓN DE LA CONCESIÓN “AUTOPISTA AL MAR 2”, DEL PROYECTO “AUTOPISTAS PARA LA PROSPERIDAD”, DE ACUERDO CON EL APÉNDICE TÉCNICO 1 Y DEMÁS APÉNDICES DEL CONTRATO</t>
  </si>
  <si>
    <t>Medio Biótico</t>
  </si>
  <si>
    <t xml:space="preserve">ESTUDIO DE IMPACTO AMBIENTAL PARA LA SOLICITUD DE MODIFICACIÓN DE LICENCIA AMBIENTAL OTORGADA MEDIANTE RESOLUCIÓN 1508 DE 2006
EXPEDIENTE LAM 2939
PROYECTO “CONSTRUCCIÓN DE LAS VARIANTES DE LA VÍA FÉRREA EN CARTAGO Y CAIMALITO” LOCALIZADA ENTRE LOS MUNICIPIOS DE CARTAGO (VALLE) Y PEREIRA (RISARALDA)
</t>
  </si>
  <si>
    <t>No. de citas SiB</t>
  </si>
  <si>
    <t>G&amp;R INGENIERÍA &amp; DESARROLLO S.A.S</t>
  </si>
  <si>
    <t>ESTUDIO DE IMPACTO AMBIENTAL (EIA) PARA LA SOLICITUD DE MODIFICACIÓN DE LICENCIA AMBIENTAL RESOLUCIÓN 703 DE 1996 PARA LA CONSTRUCCIÓN DE DOS (2) RETORNOS EN LA AUTOPISTA NORTE ENTRE LA CALLE 245 Y LA CARO EN JURISDICCIÓN DEL DISTRITO DE BOGOTÁ Y MUNICIPIO DE CHÍA (CUNDINAMARCA)</t>
  </si>
  <si>
    <t>COMPLEMENTO DEL ESTUDIO DE IMPACTO AMBIENTAL CONSTRUCCIÓN DEL TÚNEL DEL TOYO Y SUS VÍAS DE ACCESO TRAMO 1</t>
  </si>
  <si>
    <t>CONSORCIO ANTIOQUIA AL MAR</t>
  </si>
  <si>
    <t>CONCESIÓN ALTO MAGDALENA</t>
  </si>
  <si>
    <t>ALTERNATIVA AMBIENTAL</t>
  </si>
  <si>
    <t>SOLICITUD DE MODIFICACIÓN DE LICENCIA DEL PROYECTO CONTRUCCIÓN DE TRAMO DE LA VÍA TOLÚ-PITA ABAJO-EL PUEBLITO Y SUS INTERSECCIONES DE LA UNIDAD FUNCIONAL INTEGRAL 7.3. CONEXIÓN ANTIOQUIA-BOLIVAR</t>
  </si>
  <si>
    <t>CONSULTORÍA SOCIOAMBIENTAL</t>
  </si>
  <si>
    <t>ESTUDIO DE IMPACTO AMBIENTAL PARA LA MODIFICACION DE LICENCIA AMBIENTAL DEL PROYECTO “CONEXIÓN MAGANGUÉ- YATI-LA BODEGA”</t>
  </si>
  <si>
    <t>SOLICITUD DE MODIFICACIÓN DE LICENCIA AMBIENTAL 00366 DE 2017 PARA EL AJUSTE AL TRAZADO DEL PROYECTO VILLAVICENCIO - CUMARAL UNIDAD FUNCIONAL 1 DEL CORREDOR VILLAVICENCIO - YOPAL</t>
  </si>
  <si>
    <t>MEDIO NATURAL S.A.S.</t>
  </si>
  <si>
    <t xml:space="preserve">SOLICITUD DE MODIFICACIÓN DE LA LICENCIA AMBIENTAL OTORGADA MEDIANTE RESOLUCIÓN 0302 DE 2000 DEL PROYECTO “CONSTRUCIÓN DE LA DOBLE CALZADA CARTAGENA – BARRANQUILLA, O DE LA CORDIALIDAD”: REUBICACIÓN DEL PEAJE DE GALAPA (DEL PR 101+900 AL PR 101+800) </t>
  </si>
  <si>
    <t>CONSULTORÍA COLOMBIANA S.A.</t>
  </si>
  <si>
    <t>CONCESIÓN RUTA DEL CACAO.
ESTUDIO DE IMPACTO AMBIENTAL PARA LA MODIFICACIÓN DE LA LICENCIA AMBIENTAL DE LAS UF8 Y UF9 EN EL MUNICIPIO DE LEBRIJA</t>
  </si>
  <si>
    <t>ESTUDIO DE IMPACTO AMBIENTAL PARA LA PRIMERA MODIFICACIÓN DE LA LICENCIA AMBIENTAL DE LA CONSTRUCCIÓN VARIANTE FUEMIA OTORGADA MEDIANTE LA RESOLUCIÓN 0357 DE 2018                                                                               ESTUDIOS Y DISEÑOS DEFINITIVOS, FINANCIACIÓN, GESTIÓN AMBIENTAL, PREDIAL Y SOCIAL, CONSTRUCCIÓN, MEJORAMIENTO, REHABILITACIÓN, OPERACIÓN, MANTENIMIENTO Y REVERSIÓN DE LA CONCESIÓN “AUTOPISTA AL MAR 2”, DEL PROYECTO “AUTOPISTAS PARA LA PROSPERIDAD”, DE ACUERDO CON EL APÉNDICE TÉCNICO 1 Y DEMÁS APÉNDICES DEL CONTRATO</t>
  </si>
  <si>
    <t>ESTUDIO DE IMPACTO AMBIENTAL PARA LA CONSTRUCCIÓN DE LA SEGUNDA CALZADA SAN JERÓNIMO – SANTA FE UF 2.1 PROYECTO AUTOPISTA AL MAR 1</t>
  </si>
  <si>
    <t>No. de trámite</t>
  </si>
  <si>
    <t xml:space="preserve"> 3800830052596121002 </t>
  </si>
  <si>
    <t xml:space="preserve">3800901039225820001 </t>
  </si>
  <si>
    <t>3800900884064919002</t>
  </si>
  <si>
    <t>3800900862215118002</t>
  </si>
  <si>
    <t>3800860091096619001</t>
  </si>
  <si>
    <t xml:space="preserve">3800900894996019001 </t>
  </si>
  <si>
    <t xml:space="preserve"> 3800900894996017001</t>
  </si>
  <si>
    <t>CONCESIÓN RUTA AL MAR S.A.S.</t>
  </si>
  <si>
    <t>ESTUDIO DE IMPACTO AMBIENTAL PARA LA VARIANTE CERETÉ</t>
  </si>
  <si>
    <t>DOCUMENTO NO DISPONIBLE</t>
  </si>
  <si>
    <t xml:space="preserve"> 3800900871368619005</t>
  </si>
  <si>
    <t xml:space="preserve"> 3800900745219818004</t>
  </si>
  <si>
    <t>ESTUDIO DE IMPACTO AMBIENTAL PARA LA CONSTRUCCIÓN DE LA VARIANTE MUTATÁ (UF4), PARA EL PROYECTO AUTOPISTA AL MAR 2                                               ESTUDIOS Y DISEÑOS DEFINITIVOS, FINANCIACIÓN, GESTIÓN AMBIENTAL, PREDIAL Y SOCIAL, CONSTRUCCIÓN, MEJORAMIENTO, REHABILITACIÓN, OPERACIÓN, MANTENIMIENTO Y REVERSIÓN DE LA CONCESIÓN “AUTOPISTA AL MAR 2”, DEL PROYECTO “AUTOPISTAS PARA LA PROSPERIDAD”, DE ACUERDO CON EL APÉNDICE TÉCNICO 1 Y DEMÁS APÉNDICES DEL CONTRATO</t>
  </si>
  <si>
    <t xml:space="preserve"> 0200900902591718002</t>
  </si>
  <si>
    <t>ESTUDIO DE IMPACTO AMBIENTAL PARA EL MEJORAMIENTO DE LA VÍA EXISTENTE ENTRE CAÑASGORDAS Y URAMITA (UF1) PARA EL PROYECTO AUTOPISTA AL MAR 2                                                                                   ESTUDIOS Y DISEÑOS DEFINITIVOS, FINANCIACIÓN, GESTIÓN AMBIENTAL, PREDIAL Y SOCIAL, CONSTRUCCIÓN, MEJORAMIENTO, REHABILITACIÓN, OPERACIÓN, MANTENIMIENTO Y REVERSIÓN DE LA CONCESIÓN “AUTOPISTA AL MAR 2”, DEL PROYECTO “AUTOPISTAS PARA LA PROSPERIDAD”, DE ACUERDO CON EL APÉNDICE TÉCNICO 1 Y DEMÁS APÉNDICES DEL CONTRATO</t>
  </si>
  <si>
    <t xml:space="preserve"> 0200900902591717001</t>
  </si>
  <si>
    <t>3800900902591718003</t>
  </si>
  <si>
    <t xml:space="preserve"> 3800901005336021001 </t>
  </si>
  <si>
    <t xml:space="preserve"> 0200900894996017004 </t>
  </si>
  <si>
    <t xml:space="preserve"> 3800900899437819002 </t>
  </si>
  <si>
    <t xml:space="preserve"> 3800090086967818002 </t>
  </si>
  <si>
    <t xml:space="preserve"> 3800900902591719003</t>
  </si>
  <si>
    <t>SGS COLOMBIA</t>
  </si>
  <si>
    <t>3800090079399120003</t>
  </si>
  <si>
    <t>No. Documento</t>
  </si>
  <si>
    <t>No. de Documento</t>
  </si>
  <si>
    <t>MODIFICACIÓN DE LICENCIA AMBIENTAL RESOLUCIÓN 763 DE 2016 PARA LA INCLUSION DE LAS FUENTES DE MATERIALES LA MANADA Y EL PESCADO PARA LAS UNIDADES FUNCIONALES 1 Y 2 DEL PROYECTO AUTOPISTA RIO MAGDALENA</t>
  </si>
  <si>
    <t>3800090078854821002</t>
  </si>
  <si>
    <t xml:space="preserve"> 3800090079399117004</t>
  </si>
  <si>
    <t>ESTUDIO DE IMPACTO AMBIENTAL PARA LA SEGUNDA MODIFICACIÓN DE LA LICENCIA AMBIENTAL DE LA UNIDAD FUNCIONAL 1, REMEDIOS-ZARAGOZA</t>
  </si>
  <si>
    <t xml:space="preserve"> 3800090078854820014</t>
  </si>
  <si>
    <t>MODIFICACIÓN DE LICENCIA AMBIENTAL RESOLUCIÓN 763 DE 2016 PARA LA INCLUSION DE LA FUENTE DE MATERIALES EL DIAMANTE PARA LAS UNIDADES FUNCIONALES 1 Y 2 DEL PROYECTO AUTOPISTA RIO MAGDALENA UBICADA EN EL MUNICIPIO DE YALÍ, DEPARTAMENTO DE ANTIOQUIA</t>
  </si>
  <si>
    <t>AUTOPISTA RÍO MAGDALENA S.A.S.</t>
  </si>
  <si>
    <t xml:space="preserve"> 3800090078854820003</t>
  </si>
  <si>
    <t>ESTUDIO DE IMPACTO AMBIENTAL PARA LA MODIFICACIÓN LICENCIA AMBIENTAL DEL PROYECTO CONSTRUCCIÓN VARIANTE PUERTO BERRIO - UF4, RESOLUCIÓN 707 DEL 11 DE JULIO DE 2016, POR INCLUSIÓN DE NUEVA FUENTE DE MATERIAL “MINA EL ATERRADO” AUTORIZACIÓN TEMPORAL SGA-15451</t>
  </si>
  <si>
    <t xml:space="preserve"> 3800090078854818014</t>
  </si>
  <si>
    <t>GEOMAM LTDA.</t>
  </si>
  <si>
    <t>“COMPLEMENTO AL ESTUDIO DE IMPACTO AMBIENTAL PARA LA MODIFICACIÓN DE LA LICENCIA AMBIENTAL PARA LA CONSTRUCCIÓN DE LAS UNIDADES FUNCIONALES UF1 Y UF2 VÍA REMEDIOS – ALTO DE DOLORES”</t>
  </si>
  <si>
    <t xml:space="preserve"> 3800090078854818006</t>
  </si>
  <si>
    <t xml:space="preserve"> DOCUMENTO SOPORTE MODIFICACIÓN LICENCIA AMBIENTAL RESOLUCIÓN NO. 707 DE 2016 PARA INCLUSIÓN NUEVAS FUENTES DE MATERIALES (ALUVIÓN) EN EL SECTOR QUEBRADA BALCANES, PUERTO BERRIO, ANTIOQUIA</t>
  </si>
  <si>
    <t>CORDEAM</t>
  </si>
  <si>
    <t>MODIFICACIÓN DE LA LICENCIA AMBIENTAL DEL PROYECTO DE CONSTRUCCIÓN DE LA VARIANTE PUERTO BERRIO, RESOLUCIÓN 707 DE 2016, PARA LA INCLUSIÓN DE LA PLANTA DE ASFALTO EN EL ÁREA DE INFRAESTRUCTURA ANEXA DE LA FUENTE DE MATERIALES “FLORES III” AUTORIZADA MEDIANTE RESOLUCIÓN 0189 DE 2018</t>
  </si>
  <si>
    <t xml:space="preserve"> 3800090078854818007</t>
  </si>
  <si>
    <t>ECO GERENCIA</t>
  </si>
  <si>
    <t>ESTUDIO DE IMPACTO AMBIENTAL PARA LA CONSTRUCCIÓN SEGUNDA CALZADA TRONCAL DEL CARIBE, TRAMO PEAJE DE TASAJERA - YE DE CIÉNAGA</t>
  </si>
  <si>
    <t xml:space="preserve"> 0200090011883816003</t>
  </si>
  <si>
    <t>MODIFICACIÓN DE LA LICENCIA AMBIENTAL RESOLUCIÓN 00606 DE 2017 PARA EL PROYECTO  CONSTRUCCIÓN DE LA SEGUNDA CALZADA TÚNEL - SAN JERÓNIMO  UF 1 Y 3 - AUTOPISTA AL MAR 1</t>
  </si>
  <si>
    <t>SAG S.A.</t>
  </si>
  <si>
    <t>3800090086967818001</t>
  </si>
  <si>
    <t xml:space="preserve"> 3800090092056220002</t>
  </si>
  <si>
    <t>VINUS S.A.S.</t>
  </si>
  <si>
    <t>MODIFICACIÓN DE LICENCIA AMBIENTAL PARA LA CONSTRUCCIÓN DE LA DOBLE CALZADA RUMICHACA – PASTO, TRAMO SAN JUAN – PEDREGAL, CONTRATO DE CONCESIÓN BAJO EL ESQUEMA APP N° 15 DE 2015</t>
  </si>
  <si>
    <t>CONSORCIO SH</t>
  </si>
  <si>
    <t xml:space="preserve"> 3800090088084619002</t>
  </si>
  <si>
    <t>ESTUDIO DE IMPACTO AMBIENTAL COMPLEMENTARIO PARA
LA MODIFICACIÓN DE LICENCIA 243 DE 2016 “CONSTRUCCIÓN DE LA NUEVA CALZADA BOGOTÁ - VILLAVICENCIO, TRAMO CHIRAJARA (PR63) – BIJAGUAL (PR76,8), SECTORES 5, 6 Y 7, DE LA CARRETERA BOGOTÁ – VILLAVICENCIO, RUTA NACIONAL 40</t>
  </si>
  <si>
    <t>SGI S.A.S.</t>
  </si>
  <si>
    <t>3800090084806419005</t>
  </si>
  <si>
    <t>MODIFICACIÓN LICENCIA AMBIENTAL RESOLUCIÓN 889 DE 2016 “CONSTRUCCIÓN DE LA NUEVA CALZADA, TRAMO - BIJAGUAL FUNDADORES DE LA CARRETERA BOGOTÁ – VILLAVICENCIO, RUTA NACIONAL 40”</t>
  </si>
  <si>
    <t>COVIANDINA</t>
  </si>
  <si>
    <t>3800090084806417005</t>
  </si>
  <si>
    <t>No. de citas por canal de participación</t>
  </si>
  <si>
    <t>3800090081675020004</t>
  </si>
  <si>
    <t>APP GICA S.A.</t>
  </si>
  <si>
    <t>SOLICITUD DE MODIFICACIÓN DE LA LICENCIA AMBIENTAL 0780 DE 2001 PARA LA CONSTRUCCIÓN DE LA SEGUNDA CALZADA DE LA RUTA 40 IBAGUÉ – CAJAMARCA. TRAMO 4A: VALLE DEL COCORA – CAJAMARCA ENTRE LA VEREDA PERICO EN IBAGUE Y LA VEREDA BOLIVIA EN CAJAMCARCA APP-GA-DI-013</t>
  </si>
  <si>
    <t>COMPLEMENTO ESTUDIO DE IMPACTO AMBIENTAL PARA MODIFICACIÓN DE LA LICENCIA AMBIENTAL TRAMO K4+500 AL K5+220 TRES PUESTAS –UF 3.2</t>
  </si>
  <si>
    <t xml:space="preserve"> 3800090076335718002</t>
  </si>
  <si>
    <t>CONCESIÓN PACÍFICO TRES</t>
  </si>
  <si>
    <t>Consultora/Concesión</t>
  </si>
  <si>
    <t>ESTUDIO DE IMPACTO AMBIENTAL – EIA – PARA LA MODIFICACIÓN DE LA LICENCIA AMBIENTAL N° 0708 DE 2000. CONSTRUCCIÓN DE SEGUNDA CALZADA BRICEÑO- TUNJA- SOGAMOSO</t>
  </si>
  <si>
    <t>CSS CONSTRUCTORES S.A</t>
  </si>
  <si>
    <t xml:space="preserve"> 3800083200659919004</t>
  </si>
  <si>
    <t>MODIFICACIÓN DE LICENCIA AMBIENTAL RESOLUCIÓN 1221 DE 2008 PARA LA CONSTRUCCIÓN DE LA CICLORUTA DESDE LA INTERSECCIÓN GUALANDAY (K04+800) HASTA LA QUEBRADA GUALANDAY (K7+589,72) EN JURISDICCIÓN DE LOS MUNICIPIOS DE IBAGUÉ Y COELLO (TOLIMA) (EXPEDIENTE 4121)</t>
  </si>
  <si>
    <t>CONCESIONARIA SAN RAFAEL S.A.</t>
  </si>
  <si>
    <t xml:space="preserve"> 3800090016431019004</t>
  </si>
  <si>
    <t>MODIFICACIÓN DE LA LICENCIA AMBIENTAL OTORGADA MEDIANTE RESOLUCIÓN 1763 DE 2008 PARA LA CONSTRUCCIÓN DE LA CICLORUTA DESDE LA INTERSECCIÓN BUENOS AIRES (K00+000) HASTA LA INTERSECCIÓN GUALANDAY (K04+800) LOCALIZADA EN EL MUNICIPIO DE IBAGUÉ (TOLIMA) (EXPEDIENTE 4205)</t>
  </si>
  <si>
    <t>3800090016431019003</t>
  </si>
  <si>
    <t>SOLICITUD DE MODIFICACIÓN DE LA LICENCIA AMBIENTAL 1249 DEL 20 DE DICIEMBRE DE 2002, CEDIDA MEDIANTE LA RESOLUCIÓN 0649 DEL ABRIL DE 2009, DEL PROYECTO DE CONSTRUCCIÓN ANILLO VIAL DE CÚCUTA, SECTOR OCCIDENTAL: INTERSECCIÓN TRAMO 2 EL ZULIA CON EL TRAMO 8 ANILLO VIAL</t>
  </si>
  <si>
    <t>AMBIOTEC S.A.S.</t>
  </si>
  <si>
    <t xml:space="preserve"> 3800090016270419002</t>
  </si>
  <si>
    <t>MODIFICACIÓN DE LICENCIA AMBIENTAL DEL PROYECTO DE CONSTRUCCIÓN DEL TRAMO 11, SUBTRAMO SAN PABLO – SIMITÍ (K31+535,84 – K62+626.08) INCLUIDO EL PUENTE SOBRE EL RÍO BOQUE Y SUS ACCESOS PROYECTO VIAL TRANSVERSAL DE LAS AMÉRICAS SECTOR UNO</t>
  </si>
  <si>
    <t xml:space="preserve"> 3800090037378318003</t>
  </si>
  <si>
    <t>VÍAS DE LAS AMÉRICAS S.A.S.</t>
  </si>
  <si>
    <t>SOLICITUD DE MODIFICACIÓN DE LA LICENCIA AMBIENTAL 0780 DE 2001 PARA LA CONSTRUCCIÓN DE LA SEGUNDA CALZADA DE LA RUTA 40 IBAGUÉ – CAJAMARCA. TRAMO 4: VALLE DEL COCORA - CAJAMARCA APP-GA-DI-013. ENTRE EL K25+577.2 Y EL K31+719.7</t>
  </si>
  <si>
    <t>3800090081675017001</t>
  </si>
  <si>
    <t>MODIFICACIÓN DE LICENCIA AMBIENTAL RESOLUCIÓN 0031 DEL 15 DE ENERO DE 2016 PARA EL AJUSTE DE LA ZODME EL ACHOTE PARA LA CONSTRUCCIÓN DE LA SEGUNDA CALZADA DE LA RUTA 40 IBAGUÉ‐ CAJAMARCA, EN EL DENOMINADO TRAMO 1: COMBEIMA ‐ BOQUERÓN, EN JURISDICCIÓN DE IBAGUÉ APP‐GA‐DI‐004</t>
  </si>
  <si>
    <t xml:space="preserve"> 3800090081675018002</t>
  </si>
  <si>
    <t>SOLICITUD DE MODIFICACIÓN DE LA LICENCIA AMBIENTAL 0780 DE 2001 PARA EL AJUSTE DEL DISEÑO DE LA SEGUNDA CALZADA DE LA RUTA 40 IBAGUÉ- CAJAMARCA ENTRE BOQUERÓN (TRAMO 2) Y COELLO COCORA (TRAMO 3) EN JURISDICCIÓN DEL MUNICIPIO DE IBAGUÉ (TOLIMA) APP-GA-DI-012</t>
  </si>
  <si>
    <t xml:space="preserve"> 3800090081675019001</t>
  </si>
  <si>
    <t xml:space="preserve"> MODIFICACIÓN LICENCIA AMBIENTAL (RESOL. N° 649 y N° 865 de 2.013 de la ANLA) PROYECTO RUTA DEL SOL SECTOR 3 EL CARMEN DE BOLÍVAR – BOSCONIA - TRAMOS 5, 6 Y 7</t>
  </si>
  <si>
    <t xml:space="preserve"> 3800090037309217003</t>
  </si>
  <si>
    <t>YUMA CONCESIONARIA</t>
  </si>
  <si>
    <t>ESTUDIO DE IMPACTO AMBIENTAL PARA LA MODIFICACIÓN DE LA LICENCIA 0227 DE 2012 DEL PROYECTO RUTA DEL SOL TRAMO I–SECTOR 1</t>
  </si>
  <si>
    <t xml:space="preserve"> 3800090033037417005</t>
  </si>
  <si>
    <t>3800083012599619004</t>
  </si>
  <si>
    <t>ESTUDIO DE IMPACTO AMBIENTAL PARA LA MODIFICACIÓN DE LICENCIA AMBIENTAL OTORGADA MEDIANTE RESOLUCIÓN 0997 DE 30 DE NOVIEMBRE DE 2012, PARA LA INCLUSIÓN DEL INTERCAMBIADOR DE PUERTO BOYACÁ, EN EL MARCO DEL PROYECTO CONTINUACIÓN DE LA CONSTRUCCIÓN, MEJORAMIENTO, REHABILITACIÓN, MANTENIMIENTO, GESTIÓN SOCIAL, PREDIAL Y AMBIENTAL DE LA TRONCAL DEL MAGDALENA, TRAMO PUERTO SALGAR – PUERTO ARAUJO EN LOS DEPARTAMENTOS DE CUNDINAMARCA, BOYACÁ Y SANTANDER.</t>
  </si>
  <si>
    <t>CONSORCIO MAGDALENA CONGISMUR</t>
  </si>
  <si>
    <t xml:space="preserve"> 0200901039225818002</t>
  </si>
  <si>
    <t>ESTUDIO DE IMPACTO AMBIENTAL PARA LA CONSTRUCCIÓN DE LA TRONCAL DE LOS ANDES EN JURISDICCIÓN DEL MUNICIPIO DE CHÍA (CUNDINAMARCA). ESTUDIOS Y DISEÑOS FASE III – CONSTRUCCIÓN DE LA TRONCAL DE LOS ANDES. UNIDAD FUNCIONAL 3</t>
  </si>
  <si>
    <t>ESTUDIO DE IMPACTO AMBIENTAL (EIA) PARA LA MODIFICACIÓN DE LICENCIA AMBIENTAL RES 01575 DE 2017, PERIMETRAL DEL AEROPUERTO DE TOLÚ (K0+000 AL K4+192)</t>
  </si>
  <si>
    <t>3800090092056219006</t>
  </si>
  <si>
    <t>ESTUDIO DE IMPACTO AMBIENTAL PARA LA MODIFICACIÓN DE LA LICENCIA AMBIENTAL OTORGADA MEDIANTE LA RESOLUCIÓN 0147 DEL 10 DE FEBRERO DE 2017 PARA LA CONSTRUCCIÓN DE LA VARIANTE EN EL MUNICIPIO DE EL CARMEN DE BOLÍVAR</t>
  </si>
  <si>
    <t>3800090085809619002</t>
  </si>
  <si>
    <t>SOLICITUD DE MODIFICACIÓN DE LA LICENCIA AMBIENTAL No. 0303 DE 2016 PARA EL PROYECTO VARIANTE DE TESALIA SECTOR 1 Y 3 UNIDAD FUNCIONAL 2</t>
  </si>
  <si>
    <t xml:space="preserve"> 3800090076335717004</t>
  </si>
  <si>
    <t>ESTUDIO DE IMPACTO AMBIENTAL (EIA) PARA LA CONSTRUCCIÓN DE LA VARIANTE DEL MUNICIPIO DE COVEÑAS Y SUS INTERSECCIONES. UNIDAD FUNCIONAL INTEGRAL 7.2. CONCESIÓN RUTA AL MAR</t>
  </si>
  <si>
    <t xml:space="preserve"> 0200900894996020001</t>
  </si>
  <si>
    <t>AUTOPISTAS URABÁ S.A.S.</t>
  </si>
  <si>
    <t xml:space="preserve"> 3800900902591720002</t>
  </si>
  <si>
    <t>MODIFICACIÓN DE LICENCIA AMBIENTAL PARA LAS AUTOPISTAS DE URABÁ</t>
  </si>
  <si>
    <t>ESTUDIO DE IMPACTO AMBIENTAL PARA LA SEGUNDA MODIFICACIÓN DE LICENCIA PARA EL PROYECTO TÚNEL DEL TOYO Y SUS VÍAS DE ACCESO, TRAMO 1. - EXPEDIENTE LAV0019-00-2017</t>
  </si>
  <si>
    <t xml:space="preserve"> 3800900899437819001</t>
  </si>
  <si>
    <t>UNIÓN VIAL RÍO PAMPLONITA S.A.</t>
  </si>
  <si>
    <t>MODIFICACIÓN DE LICENCIA AMBIENTAL PARA EL PROYECTO DE CONSTRUCCIÓN DE LA DOBLE CALZADA PAMPLONA - CÚCUTA. UNIDADES FUNCIONALES 3, 4 Y 5, SECTOR PAMPLONITA LOS ACACIOS - EXPEDIENTE LAV0037-00-2019</t>
  </si>
  <si>
    <t xml:space="preserve"> 3800090108254521002</t>
  </si>
  <si>
    <t>ESTUDIO DE IMPACTO AMBIENTAL PARA LA SEGUNDA MODIFICACION DE LA LICENCIA AMBIENTAL DEL PROYECTO CONSTRUCCIÓN VARIANTE FUEMIA (UF2 Y UF3) OTORGADA MEDIANTE LA RESOLUCIÓN 0357 DE 2018 – EXPEDIENTE LAM18</t>
  </si>
  <si>
    <t xml:space="preserve"> 3800900902591719001</t>
  </si>
  <si>
    <t>ESTUDIO DE IMPACTO AMBIENTAL PARA LA MODIFICACIÓN DE LICENCIA AMBIENTAL RES 01575 DE 2017, PERIMETRAL DEL AEROPUERTO DE TOLÚ (K0+000 - K4+192)</t>
  </si>
  <si>
    <t xml:space="preserve"> 3800900894996019001</t>
  </si>
  <si>
    <t xml:space="preserve"> 3800090108254520008</t>
  </si>
  <si>
    <t>MODIFICACION DE LICENCIA AMBIENTAL INCLUSIÓN DE UN TÚNEL, UNA FUENTE DE MATERIALES Y OTRAS ACTIVIDADES</t>
  </si>
  <si>
    <t>3800090108254520009</t>
  </si>
  <si>
    <t>MODIFICACIÓN DE LICENCIA AMBIENTAL PARA LA ACTUALIZACIÓN DEL MODELO HIDROGEOLOGICO Y OTRAS ACTIVIDADES</t>
  </si>
  <si>
    <t xml:space="preserve"> 3800900884064919002</t>
  </si>
  <si>
    <t>CONSORCIO NACIONAL YATÍ</t>
  </si>
  <si>
    <t>CONSTRUCCION INTERCONEXION VIAL YATI-BODEGA-DEPARTAMENTO DE BOLIVAR</t>
  </si>
  <si>
    <t>TOTAL</t>
  </si>
  <si>
    <t>ESTUDIO DE IMPACTO AMBIENTAL PARA LA MODIFICACIÓN DE LA LICENCIA AMBIENTAL OTORGADA MEDIANTE RESOLUCIÓN No. 0125 DEL 8 DE FEBRERO DE 2013, CONSTRUCCIÓN DE LA UNIDAD FUNCIONAL 2 – SUBSECTOR 2 – VARIANTE CAUCASIA</t>
  </si>
  <si>
    <t>PROCESO DE MODIFICACIÓN DE LICENCIA AMBIENTAL DE LA CONSTRUCCIÓN DE LA VARIANTE CISNEROS LOCALIZADA EN JURISDICCION DE LOS MUNICIPIOS DE SANTO DOMINGO Y CISNEROS, EN EL DEPARTAMENTO DE ANTIOQUIA</t>
  </si>
  <si>
    <t>ESTUDIO DE IMPACTO AMBIENTAL PARA LA MODIFICACIÓN DE LA LICENCIA AMBIENTAL RESOLUCIÓN 01722 DEL 5 DE OCTUBRE DE 2018,PARA LA INCLUSIÓN DE FUENTE DE MATERIAL PARA EL PROYECTO DE LA DOBRE CALZADA DEL CORREDOR VIAL PRADERA (CRUCE DEL RÍO MEDELLÍN)-PORCESITO (RUTA 62 DE LA RED VIAL NACIONAL)-ANTIOQUIA</t>
  </si>
  <si>
    <t>Componente en el que se cita al SiB</t>
  </si>
  <si>
    <t xml:space="preserve"> 3800860091096619002</t>
  </si>
  <si>
    <t>SOLICITUD DE MODIFICACIÓN DE LA LICENCIA AMBIENTAL OTORGADA MEDIANTE RESOLUCIÓN 0522 DE 2000 DEL PROYECTO “CONSTRUCIÓN DE LA DOBLE CALZADA CARTAGENA – BARRANQUILLA, O DE LA CORDIALIDAD”</t>
  </si>
  <si>
    <t>ESTUDIO DE IMPACTO AMBIENTAL PARA LA SEGUNDA MODIFICACIÓN DE LA LICENCIA AMBIENTAL DEL PROYECTO CONSTRUCCIÓN Y OPERACIÓN VARIANTE FUEMIA (UF2 Y UF3) OTORGADA MEDIANTE LA RESOLUCIÓN 0357 DE 2018:30894</t>
  </si>
  <si>
    <t xml:space="preserve"> 3800090079399120002</t>
  </si>
  <si>
    <t>ESTUDIO DE IMPACTO AMBIENTAL PARA LA MODIFICACIÓN DE LA LICENCIA AMBIENTAL DE LA UNIDAD FUNCIONAL 1, REMEDIOS                                                                                                                               PARA LA GESTIÓN DE LOS ESTUDIOS Y DISEÑOS DEFINITIVOS, FINANCIACIÓN, GESTIÓN AMBIENTAL, PREDIAL Y SOCIAL, GESTIÓN DE CONSTRUCCIÓN, MEJORAMIENTO, REHABILITACIÓN, OPERACIÓN, MANTENIMIENTO Y REVERSIÓN DE LA CONCESIÓN AUTOPISTA CONEXIÓN NORTE, DEL PROYECTO “AUTOPISTAS PARA LA PROSPERIDAD”.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</si>
</sst>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0"/>
      <color theme="1"/>
      <name val="Roboto"/>
    </font>
    <font>
      <b/>
      <sz val="10"/>
      <color theme="1"/>
      <name val="Roboto"/>
    </font>
    <font>
      <sz val="9"/>
      <color theme="1"/>
      <name val="Roboto"/>
    </font>
    <font>
      <sz val="10"/>
      <color theme="1"/>
      <name val="Calibri"/>
      <family val="2"/>
      <scheme val="minor"/>
    </font>
    <font>
      <sz val="9"/>
      <color theme="1"/>
      <name val="Calibri"/>
      <family val="2"/>
      <scheme val="minor"/>
    </font>
    <font>
      <b/>
      <sz val="9"/>
      <color theme="1"/>
      <name val="Roboto"/>
    </font>
    <font>
      <sz val="8"/>
      <color theme="1"/>
      <name val="Calibri"/>
      <family val="2"/>
      <scheme val="minor"/>
    </font>
    <font>
      <sz val="8"/>
      <color theme="1"/>
      <name val="Roboto"/>
    </font>
  </fonts>
  <fills count="10">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9B9B"/>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1">
    <xf numFmtId="0" fontId="0" fillId="0" borderId="0" xfId="0"/>
    <xf numFmtId="0" fontId="2" fillId="2" borderId="1" xfId="0" applyFont="1" applyFill="1" applyBorder="1" applyAlignment="1">
      <alignment horizontal="center" vertical="center"/>
    </xf>
    <xf numFmtId="0" fontId="1" fillId="0" borderId="1" xfId="0" applyFont="1" applyBorder="1" applyAlignment="1">
      <alignment horizontal="center" vertical="center"/>
    </xf>
    <xf numFmtId="0" fontId="2" fillId="4" borderId="1" xfId="0" applyFont="1" applyFill="1" applyBorder="1" applyAlignment="1">
      <alignment horizontal="center"/>
    </xf>
    <xf numFmtId="0" fontId="3"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 xfId="0" applyFont="1" applyFill="1" applyBorder="1" applyAlignment="1">
      <alignment horizontal="center" vertical="center" wrapText="1"/>
    </xf>
    <xf numFmtId="49" fontId="3" fillId="0" borderId="1" xfId="0" applyNumberFormat="1" applyFont="1" applyBorder="1" applyAlignment="1">
      <alignment horizontal="center" vertical="center" wrapText="1"/>
    </xf>
    <xf numFmtId="49" fontId="3" fillId="0"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6" borderId="1" xfId="0" applyFont="1" applyFill="1" applyBorder="1" applyAlignment="1">
      <alignment horizontal="center" vertical="center"/>
    </xf>
    <xf numFmtId="0" fontId="1" fillId="0" borderId="1" xfId="0" applyFont="1" applyBorder="1" applyAlignment="1">
      <alignment horizontal="center"/>
    </xf>
    <xf numFmtId="0" fontId="1" fillId="5" borderId="1" xfId="0" applyFont="1" applyFill="1" applyBorder="1" applyAlignment="1">
      <alignment horizontal="center" vertical="center"/>
    </xf>
    <xf numFmtId="0" fontId="1" fillId="5" borderId="1" xfId="0" applyFont="1" applyFill="1" applyBorder="1" applyAlignment="1">
      <alignment horizontal="center" vertical="center" wrapText="1"/>
    </xf>
    <xf numFmtId="0" fontId="1" fillId="5" borderId="1" xfId="0" applyFont="1" applyFill="1" applyBorder="1" applyAlignment="1">
      <alignment horizontal="center"/>
    </xf>
    <xf numFmtId="0" fontId="4" fillId="0" borderId="0" xfId="0" applyFont="1"/>
    <xf numFmtId="0" fontId="5" fillId="0" borderId="0" xfId="0" applyFont="1"/>
    <xf numFmtId="0" fontId="6" fillId="2" borderId="1" xfId="0" applyFont="1" applyFill="1" applyBorder="1" applyAlignment="1">
      <alignment horizontal="center" vertical="center"/>
    </xf>
    <xf numFmtId="0" fontId="8"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49" fontId="5" fillId="0" borderId="0" xfId="0" applyNumberFormat="1" applyFont="1"/>
    <xf numFmtId="0" fontId="6" fillId="2" borderId="1" xfId="0" applyFont="1" applyFill="1" applyBorder="1" applyAlignment="1">
      <alignment horizontal="center" vertical="center" wrapText="1"/>
    </xf>
    <xf numFmtId="0" fontId="3" fillId="0" borderId="0" xfId="0" applyFont="1" applyAlignment="1">
      <alignment horizontal="center" vertical="center" wrapText="1"/>
    </xf>
    <xf numFmtId="0" fontId="8" fillId="0" borderId="0" xfId="0" applyFont="1" applyAlignment="1">
      <alignment horizontal="center" vertical="center" wrapText="1"/>
    </xf>
    <xf numFmtId="49" fontId="3" fillId="0" borderId="0" xfId="0" applyNumberFormat="1" applyFont="1" applyAlignment="1">
      <alignment horizontal="center" vertical="center" wrapText="1"/>
    </xf>
    <xf numFmtId="0" fontId="1" fillId="0" borderId="0" xfId="0" applyFont="1" applyAlignment="1">
      <alignment horizontal="center" vertical="center" wrapText="1"/>
    </xf>
    <xf numFmtId="0" fontId="1" fillId="8" borderId="1" xfId="0" applyFont="1" applyFill="1" applyBorder="1" applyAlignment="1">
      <alignment horizontal="center" vertical="center"/>
    </xf>
    <xf numFmtId="0" fontId="1" fillId="9" borderId="1" xfId="0" applyFont="1" applyFill="1" applyBorder="1" applyAlignment="1">
      <alignment horizontal="center" vertical="center"/>
    </xf>
    <xf numFmtId="0" fontId="7" fillId="0" borderId="0" xfId="0" applyFont="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8" borderId="4" xfId="0" applyFont="1" applyFill="1" applyBorder="1" applyAlignment="1">
      <alignment horizontal="center" vertical="center"/>
    </xf>
    <xf numFmtId="0" fontId="2" fillId="8" borderId="6" xfId="0" applyFont="1" applyFill="1" applyBorder="1" applyAlignment="1">
      <alignment horizontal="center" vertical="center"/>
    </xf>
    <xf numFmtId="0" fontId="2" fillId="4" borderId="1" xfId="0" applyFont="1" applyFill="1" applyBorder="1" applyAlignment="1">
      <alignment horizontal="center"/>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6"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F99FF"/>
      <color rgb="FFFEC6E7"/>
      <color rgb="FFFFCCFF"/>
      <color rgb="FFFEE2F3"/>
      <color rgb="FFFF99CC"/>
      <color rgb="FFFF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65"/>
  <sheetViews>
    <sheetView tabSelected="1" zoomScaleNormal="100" workbookViewId="0">
      <selection activeCell="K4" sqref="K4"/>
    </sheetView>
  </sheetViews>
  <sheetFormatPr baseColWidth="10" defaultRowHeight="15" x14ac:dyDescent="0.25"/>
  <cols>
    <col min="2" max="2" width="10.85546875" style="19" customWidth="1"/>
    <col min="3" max="3" width="8.28515625" style="19" customWidth="1"/>
    <col min="4" max="4" width="7.85546875" style="19" customWidth="1"/>
    <col min="5" max="5" width="19.5703125" style="19" customWidth="1"/>
    <col min="6" max="6" width="46.5703125" style="32" customWidth="1"/>
    <col min="7" max="7" width="21.42578125" style="19" customWidth="1"/>
    <col min="8" max="8" width="15.85546875" style="18" customWidth="1"/>
  </cols>
  <sheetData>
    <row r="2" spans="2:8" ht="24" x14ac:dyDescent="0.25">
      <c r="B2" s="25" t="s">
        <v>62</v>
      </c>
      <c r="C2" s="20" t="s">
        <v>0</v>
      </c>
      <c r="D2" s="20" t="s">
        <v>2</v>
      </c>
      <c r="E2" s="25" t="s">
        <v>105</v>
      </c>
      <c r="F2" s="23" t="s">
        <v>1</v>
      </c>
      <c r="G2" s="20" t="s">
        <v>37</v>
      </c>
      <c r="H2" s="1" t="s">
        <v>3</v>
      </c>
    </row>
    <row r="3" spans="2:8" ht="112.5" x14ac:dyDescent="0.25">
      <c r="B3" s="6">
        <v>1</v>
      </c>
      <c r="C3" s="6" t="s">
        <v>13</v>
      </c>
      <c r="D3" s="6">
        <v>2018</v>
      </c>
      <c r="E3" s="6" t="s">
        <v>4</v>
      </c>
      <c r="F3" s="21" t="s">
        <v>17</v>
      </c>
      <c r="G3" s="8" t="s">
        <v>54</v>
      </c>
      <c r="H3" s="10" t="s">
        <v>5</v>
      </c>
    </row>
    <row r="4" spans="2:8" ht="67.5" x14ac:dyDescent="0.25">
      <c r="B4" s="6">
        <v>2</v>
      </c>
      <c r="C4" s="6" t="s">
        <v>13</v>
      </c>
      <c r="D4" s="6">
        <v>2020</v>
      </c>
      <c r="E4" s="4" t="s">
        <v>115</v>
      </c>
      <c r="F4" s="21" t="s">
        <v>16</v>
      </c>
      <c r="G4" s="8" t="s">
        <v>55</v>
      </c>
      <c r="H4" s="10" t="s">
        <v>5</v>
      </c>
    </row>
    <row r="5" spans="2:8" ht="56.25" x14ac:dyDescent="0.25">
      <c r="B5" s="6">
        <v>3</v>
      </c>
      <c r="C5" s="6" t="s">
        <v>13</v>
      </c>
      <c r="D5" s="6">
        <v>2018</v>
      </c>
      <c r="E5" s="4" t="s">
        <v>25</v>
      </c>
      <c r="F5" s="21" t="s">
        <v>14</v>
      </c>
      <c r="G5" s="8" t="s">
        <v>49</v>
      </c>
      <c r="H5" s="13" t="s">
        <v>15</v>
      </c>
    </row>
    <row r="6" spans="2:8" ht="84" customHeight="1" x14ac:dyDescent="0.25">
      <c r="B6" s="6">
        <v>4</v>
      </c>
      <c r="C6" s="6" t="s">
        <v>13</v>
      </c>
      <c r="D6" s="6">
        <v>2020</v>
      </c>
      <c r="E6" s="6" t="s">
        <v>115</v>
      </c>
      <c r="F6" s="21" t="s">
        <v>19</v>
      </c>
      <c r="G6" s="8" t="s">
        <v>38</v>
      </c>
      <c r="H6" s="10" t="s">
        <v>5</v>
      </c>
    </row>
    <row r="7" spans="2:8" ht="67.5" x14ac:dyDescent="0.25">
      <c r="B7" s="6">
        <v>5</v>
      </c>
      <c r="C7" s="6" t="s">
        <v>13</v>
      </c>
      <c r="D7" s="6">
        <v>2020</v>
      </c>
      <c r="E7" s="4" t="s">
        <v>21</v>
      </c>
      <c r="F7" s="21" t="s">
        <v>22</v>
      </c>
      <c r="G7" s="8" t="s">
        <v>39</v>
      </c>
      <c r="H7" s="13" t="s">
        <v>15</v>
      </c>
    </row>
    <row r="8" spans="2:8" ht="33.75" x14ac:dyDescent="0.25">
      <c r="B8" s="7">
        <v>6</v>
      </c>
      <c r="C8" s="4" t="s">
        <v>13</v>
      </c>
      <c r="D8" s="7">
        <v>2018</v>
      </c>
      <c r="E8" s="4" t="s">
        <v>24</v>
      </c>
      <c r="F8" s="22" t="s">
        <v>23</v>
      </c>
      <c r="G8" s="9" t="s">
        <v>57</v>
      </c>
      <c r="H8" s="12" t="s">
        <v>15</v>
      </c>
    </row>
    <row r="9" spans="2:8" ht="33.75" x14ac:dyDescent="0.25">
      <c r="B9" s="4">
        <v>7</v>
      </c>
      <c r="C9" s="4" t="s">
        <v>13</v>
      </c>
      <c r="D9" s="4">
        <v>2019</v>
      </c>
      <c r="E9" s="4" t="s">
        <v>21</v>
      </c>
      <c r="F9" s="22" t="s">
        <v>136</v>
      </c>
      <c r="G9" s="9" t="s">
        <v>43</v>
      </c>
      <c r="H9" s="12" t="s">
        <v>15</v>
      </c>
    </row>
    <row r="10" spans="2:8" ht="45" x14ac:dyDescent="0.25">
      <c r="B10" s="4">
        <v>8</v>
      </c>
      <c r="C10" s="4" t="s">
        <v>13</v>
      </c>
      <c r="D10" s="4">
        <v>2018</v>
      </c>
      <c r="E10" s="4" t="s">
        <v>26</v>
      </c>
      <c r="F10" s="21" t="s">
        <v>27</v>
      </c>
      <c r="G10" s="8" t="s">
        <v>56</v>
      </c>
      <c r="H10" s="11" t="s">
        <v>5</v>
      </c>
    </row>
    <row r="11" spans="2:8" ht="33.75" x14ac:dyDescent="0.25">
      <c r="B11" s="4">
        <v>9</v>
      </c>
      <c r="C11" s="4" t="s">
        <v>13</v>
      </c>
      <c r="D11" s="4">
        <v>2019</v>
      </c>
      <c r="E11" s="4" t="s">
        <v>28</v>
      </c>
      <c r="F11" s="21" t="s">
        <v>29</v>
      </c>
      <c r="G11" s="8" t="s">
        <v>40</v>
      </c>
      <c r="H11" s="11" t="s">
        <v>5</v>
      </c>
    </row>
    <row r="12" spans="2:8" ht="45" x14ac:dyDescent="0.25">
      <c r="B12" s="4">
        <v>10</v>
      </c>
      <c r="C12" s="4" t="s">
        <v>13</v>
      </c>
      <c r="D12" s="4">
        <v>2018</v>
      </c>
      <c r="E12" s="4" t="s">
        <v>31</v>
      </c>
      <c r="F12" s="21" t="s">
        <v>30</v>
      </c>
      <c r="G12" s="8" t="s">
        <v>41</v>
      </c>
      <c r="H12" s="11" t="s">
        <v>5</v>
      </c>
    </row>
    <row r="13" spans="2:8" ht="67.5" x14ac:dyDescent="0.25">
      <c r="B13" s="4">
        <v>11</v>
      </c>
      <c r="C13" s="4" t="s">
        <v>13</v>
      </c>
      <c r="D13" s="4">
        <v>2019</v>
      </c>
      <c r="E13" s="4" t="s">
        <v>115</v>
      </c>
      <c r="F13" s="21" t="s">
        <v>32</v>
      </c>
      <c r="G13" s="8" t="s">
        <v>42</v>
      </c>
      <c r="H13" s="11" t="s">
        <v>5</v>
      </c>
    </row>
    <row r="14" spans="2:8" ht="45" x14ac:dyDescent="0.25">
      <c r="B14" s="4">
        <v>12</v>
      </c>
      <c r="C14" s="4" t="s">
        <v>13</v>
      </c>
      <c r="D14" s="4">
        <v>2019</v>
      </c>
      <c r="E14" s="4" t="s">
        <v>33</v>
      </c>
      <c r="F14" s="21" t="s">
        <v>34</v>
      </c>
      <c r="G14" s="8" t="s">
        <v>48</v>
      </c>
      <c r="H14" s="12" t="s">
        <v>15</v>
      </c>
    </row>
    <row r="15" spans="2:8" ht="123.75" x14ac:dyDescent="0.25">
      <c r="B15" s="4">
        <v>13</v>
      </c>
      <c r="C15" s="4" t="s">
        <v>13</v>
      </c>
      <c r="D15" s="4">
        <v>2018</v>
      </c>
      <c r="E15" s="4" t="s">
        <v>4</v>
      </c>
      <c r="F15" s="21" t="s">
        <v>35</v>
      </c>
      <c r="G15" s="8" t="s">
        <v>59</v>
      </c>
      <c r="H15" s="12" t="s">
        <v>15</v>
      </c>
    </row>
    <row r="16" spans="2:8" ht="33.75" x14ac:dyDescent="0.25">
      <c r="B16" s="4">
        <v>14</v>
      </c>
      <c r="C16" s="4" t="s">
        <v>13</v>
      </c>
      <c r="D16" s="4">
        <v>2017</v>
      </c>
      <c r="E16" s="4" t="s">
        <v>33</v>
      </c>
      <c r="F16" s="21" t="s">
        <v>36</v>
      </c>
      <c r="G16" s="8" t="s">
        <v>58</v>
      </c>
      <c r="H16" s="12" t="s">
        <v>15</v>
      </c>
    </row>
    <row r="17" spans="2:8" ht="112.5" x14ac:dyDescent="0.25">
      <c r="B17" s="4">
        <v>15</v>
      </c>
      <c r="C17" s="4" t="s">
        <v>13</v>
      </c>
      <c r="D17" s="4">
        <v>2016</v>
      </c>
      <c r="E17" s="4" t="s">
        <v>4</v>
      </c>
      <c r="F17" s="21" t="s">
        <v>50</v>
      </c>
      <c r="G17" s="8" t="s">
        <v>51</v>
      </c>
      <c r="H17" s="11" t="s">
        <v>5</v>
      </c>
    </row>
    <row r="18" spans="2:8" ht="112.5" x14ac:dyDescent="0.25">
      <c r="B18" s="4">
        <v>16</v>
      </c>
      <c r="C18" s="4" t="s">
        <v>13</v>
      </c>
      <c r="D18" s="4">
        <v>2017</v>
      </c>
      <c r="E18" s="4" t="s">
        <v>4</v>
      </c>
      <c r="F18" s="21" t="s">
        <v>52</v>
      </c>
      <c r="G18" s="8" t="s">
        <v>53</v>
      </c>
      <c r="H18" s="11" t="s">
        <v>5</v>
      </c>
    </row>
    <row r="19" spans="2:8" ht="112.5" x14ac:dyDescent="0.25">
      <c r="B19" s="4">
        <v>17</v>
      </c>
      <c r="C19" s="4" t="s">
        <v>13</v>
      </c>
      <c r="D19" s="4">
        <v>2020</v>
      </c>
      <c r="E19" s="4" t="s">
        <v>60</v>
      </c>
      <c r="F19" s="21" t="s">
        <v>172</v>
      </c>
      <c r="G19" s="8" t="s">
        <v>61</v>
      </c>
      <c r="H19" s="11" t="s">
        <v>5</v>
      </c>
    </row>
    <row r="20" spans="2:8" ht="56.25" x14ac:dyDescent="0.25">
      <c r="B20" s="4">
        <v>18</v>
      </c>
      <c r="C20" s="4" t="s">
        <v>13</v>
      </c>
      <c r="D20" s="4">
        <v>2020</v>
      </c>
      <c r="E20" s="4" t="s">
        <v>70</v>
      </c>
      <c r="F20" s="21" t="s">
        <v>64</v>
      </c>
      <c r="G20" s="8" t="s">
        <v>65</v>
      </c>
      <c r="H20" s="12" t="s">
        <v>15</v>
      </c>
    </row>
    <row r="21" spans="2:8" ht="56.25" x14ac:dyDescent="0.25">
      <c r="B21" s="4">
        <v>19</v>
      </c>
      <c r="C21" s="4" t="s">
        <v>13</v>
      </c>
      <c r="D21" s="4">
        <v>2014</v>
      </c>
      <c r="E21" s="4" t="s">
        <v>60</v>
      </c>
      <c r="F21" s="21" t="s">
        <v>164</v>
      </c>
      <c r="G21" s="8" t="s">
        <v>66</v>
      </c>
      <c r="H21" s="12" t="s">
        <v>15</v>
      </c>
    </row>
    <row r="22" spans="2:8" ht="33.75" x14ac:dyDescent="0.25">
      <c r="B22" s="4">
        <v>20</v>
      </c>
      <c r="C22" s="4" t="s">
        <v>13</v>
      </c>
      <c r="D22" s="4">
        <v>2020</v>
      </c>
      <c r="E22" s="4" t="s">
        <v>60</v>
      </c>
      <c r="F22" s="21" t="s">
        <v>67</v>
      </c>
      <c r="G22" s="8" t="s">
        <v>171</v>
      </c>
      <c r="H22" s="11" t="s">
        <v>5</v>
      </c>
    </row>
    <row r="23" spans="2:8" ht="45" x14ac:dyDescent="0.25">
      <c r="B23" s="4">
        <v>21</v>
      </c>
      <c r="C23" s="4" t="s">
        <v>13</v>
      </c>
      <c r="D23" s="4">
        <v>2020</v>
      </c>
      <c r="E23" s="4" t="s">
        <v>70</v>
      </c>
      <c r="F23" s="21" t="s">
        <v>75</v>
      </c>
      <c r="G23" s="8" t="s">
        <v>68</v>
      </c>
      <c r="H23" s="11" t="s">
        <v>5</v>
      </c>
    </row>
    <row r="24" spans="2:8" ht="56.25" x14ac:dyDescent="0.25">
      <c r="B24" s="4">
        <v>22</v>
      </c>
      <c r="C24" s="4" t="s">
        <v>13</v>
      </c>
      <c r="D24" s="4">
        <v>2020</v>
      </c>
      <c r="E24" s="4" t="s">
        <v>31</v>
      </c>
      <c r="F24" s="21" t="s">
        <v>69</v>
      </c>
      <c r="G24" s="8" t="s">
        <v>71</v>
      </c>
      <c r="H24" s="12" t="s">
        <v>15</v>
      </c>
    </row>
    <row r="25" spans="2:8" ht="67.5" x14ac:dyDescent="0.25">
      <c r="B25" s="4">
        <v>23</v>
      </c>
      <c r="C25" s="4" t="s">
        <v>13</v>
      </c>
      <c r="D25" s="4">
        <v>2018</v>
      </c>
      <c r="E25" s="4" t="s">
        <v>74</v>
      </c>
      <c r="F25" s="21" t="s">
        <v>72</v>
      </c>
      <c r="G25" s="8" t="s">
        <v>73</v>
      </c>
      <c r="H25" s="12" t="s">
        <v>15</v>
      </c>
    </row>
    <row r="26" spans="2:8" ht="45" x14ac:dyDescent="0.25">
      <c r="B26" s="4">
        <v>24</v>
      </c>
      <c r="C26" s="4" t="s">
        <v>13</v>
      </c>
      <c r="D26" s="4">
        <v>2018</v>
      </c>
      <c r="E26" s="4" t="s">
        <v>78</v>
      </c>
      <c r="F26" s="21" t="s">
        <v>77</v>
      </c>
      <c r="G26" s="8" t="s">
        <v>76</v>
      </c>
      <c r="H26" s="11" t="s">
        <v>5</v>
      </c>
    </row>
    <row r="27" spans="2:8" ht="67.5" x14ac:dyDescent="0.25">
      <c r="B27" s="4">
        <v>25</v>
      </c>
      <c r="C27" s="4" t="s">
        <v>13</v>
      </c>
      <c r="D27" s="4">
        <v>2018</v>
      </c>
      <c r="E27" s="4" t="s">
        <v>81</v>
      </c>
      <c r="F27" s="21" t="s">
        <v>79</v>
      </c>
      <c r="G27" s="8" t="s">
        <v>80</v>
      </c>
      <c r="H27" s="11" t="s">
        <v>5</v>
      </c>
    </row>
    <row r="28" spans="2:8" ht="33.75" x14ac:dyDescent="0.25">
      <c r="B28" s="4">
        <v>26</v>
      </c>
      <c r="C28" s="4" t="s">
        <v>13</v>
      </c>
      <c r="D28" s="4">
        <v>2016</v>
      </c>
      <c r="E28" s="4" t="s">
        <v>115</v>
      </c>
      <c r="F28" s="21" t="s">
        <v>82</v>
      </c>
      <c r="G28" s="8" t="s">
        <v>83</v>
      </c>
      <c r="H28" s="12" t="s">
        <v>15</v>
      </c>
    </row>
    <row r="29" spans="2:8" ht="45" x14ac:dyDescent="0.25">
      <c r="B29" s="4">
        <v>27</v>
      </c>
      <c r="C29" s="4" t="s">
        <v>13</v>
      </c>
      <c r="D29" s="4">
        <v>2018</v>
      </c>
      <c r="E29" s="4" t="s">
        <v>85</v>
      </c>
      <c r="F29" s="21" t="s">
        <v>84</v>
      </c>
      <c r="G29" s="8" t="s">
        <v>86</v>
      </c>
      <c r="H29" s="12" t="s">
        <v>15</v>
      </c>
    </row>
    <row r="30" spans="2:8" ht="45" x14ac:dyDescent="0.25">
      <c r="B30" s="4">
        <v>28</v>
      </c>
      <c r="C30" s="4" t="s">
        <v>13</v>
      </c>
      <c r="D30" s="4">
        <v>2019</v>
      </c>
      <c r="E30" s="4" t="s">
        <v>115</v>
      </c>
      <c r="F30" s="21" t="s">
        <v>169</v>
      </c>
      <c r="G30" s="8" t="s">
        <v>168</v>
      </c>
      <c r="H30" s="11" t="s">
        <v>5</v>
      </c>
    </row>
    <row r="31" spans="2:8" ht="67.5" x14ac:dyDescent="0.25">
      <c r="B31" s="4">
        <v>29</v>
      </c>
      <c r="C31" s="4" t="s">
        <v>13</v>
      </c>
      <c r="D31" s="4">
        <v>2020</v>
      </c>
      <c r="E31" s="4" t="s">
        <v>88</v>
      </c>
      <c r="F31" s="21" t="s">
        <v>166</v>
      </c>
      <c r="G31" s="8" t="s">
        <v>87</v>
      </c>
      <c r="H31" s="12" t="s">
        <v>15</v>
      </c>
    </row>
    <row r="32" spans="2:8" ht="45" x14ac:dyDescent="0.25">
      <c r="B32" s="4">
        <v>30</v>
      </c>
      <c r="C32" s="4" t="s">
        <v>13</v>
      </c>
      <c r="D32" s="4">
        <v>2019</v>
      </c>
      <c r="E32" s="4" t="s">
        <v>90</v>
      </c>
      <c r="F32" s="21" t="s">
        <v>89</v>
      </c>
      <c r="G32" s="8" t="s">
        <v>91</v>
      </c>
      <c r="H32" s="11" t="s">
        <v>5</v>
      </c>
    </row>
    <row r="33" spans="2:8" ht="67.5" x14ac:dyDescent="0.25">
      <c r="B33" s="4">
        <v>31</v>
      </c>
      <c r="C33" s="4" t="s">
        <v>13</v>
      </c>
      <c r="D33" s="4">
        <v>2018</v>
      </c>
      <c r="E33" s="4" t="s">
        <v>93</v>
      </c>
      <c r="F33" s="21" t="s">
        <v>92</v>
      </c>
      <c r="G33" s="8" t="s">
        <v>94</v>
      </c>
      <c r="H33" s="12" t="s">
        <v>15</v>
      </c>
    </row>
    <row r="34" spans="2:8" ht="45" x14ac:dyDescent="0.25">
      <c r="B34" s="4">
        <v>32</v>
      </c>
      <c r="C34" s="4" t="s">
        <v>13</v>
      </c>
      <c r="D34" s="4">
        <v>2017</v>
      </c>
      <c r="E34" s="4" t="s">
        <v>96</v>
      </c>
      <c r="F34" s="21" t="s">
        <v>95</v>
      </c>
      <c r="G34" s="8" t="s">
        <v>97</v>
      </c>
      <c r="H34" s="11" t="s">
        <v>5</v>
      </c>
    </row>
    <row r="35" spans="2:8" ht="67.5" x14ac:dyDescent="0.25">
      <c r="B35" s="4">
        <v>33</v>
      </c>
      <c r="C35" s="4" t="s">
        <v>13</v>
      </c>
      <c r="D35" s="4">
        <v>2020</v>
      </c>
      <c r="E35" s="4" t="s">
        <v>100</v>
      </c>
      <c r="F35" s="21" t="s">
        <v>101</v>
      </c>
      <c r="G35" s="8" t="s">
        <v>99</v>
      </c>
      <c r="H35" s="11" t="s">
        <v>5</v>
      </c>
    </row>
    <row r="36" spans="2:8" ht="33.75" x14ac:dyDescent="0.25">
      <c r="B36" s="4">
        <v>34</v>
      </c>
      <c r="C36" s="4" t="s">
        <v>13</v>
      </c>
      <c r="D36" s="4">
        <v>2018</v>
      </c>
      <c r="E36" s="4" t="s">
        <v>104</v>
      </c>
      <c r="F36" s="21" t="s">
        <v>102</v>
      </c>
      <c r="G36" s="8" t="s">
        <v>103</v>
      </c>
      <c r="H36" s="12" t="s">
        <v>15</v>
      </c>
    </row>
    <row r="37" spans="2:8" ht="45" x14ac:dyDescent="0.25">
      <c r="B37" s="4">
        <v>35</v>
      </c>
      <c r="C37" s="4" t="s">
        <v>13</v>
      </c>
      <c r="D37" s="4">
        <v>2019</v>
      </c>
      <c r="E37" s="4" t="s">
        <v>107</v>
      </c>
      <c r="F37" s="21" t="s">
        <v>106</v>
      </c>
      <c r="G37" s="8" t="s">
        <v>108</v>
      </c>
      <c r="H37" s="12" t="s">
        <v>15</v>
      </c>
    </row>
    <row r="38" spans="2:8" ht="67.5" x14ac:dyDescent="0.25">
      <c r="B38" s="4">
        <v>36</v>
      </c>
      <c r="C38" s="4" t="s">
        <v>13</v>
      </c>
      <c r="D38" s="4">
        <v>2019</v>
      </c>
      <c r="E38" s="4" t="s">
        <v>110</v>
      </c>
      <c r="F38" s="21" t="s">
        <v>109</v>
      </c>
      <c r="G38" s="8" t="s">
        <v>111</v>
      </c>
      <c r="H38" s="11" t="s">
        <v>5</v>
      </c>
    </row>
    <row r="39" spans="2:8" ht="67.5" x14ac:dyDescent="0.25">
      <c r="B39" s="4">
        <v>37</v>
      </c>
      <c r="C39" s="4" t="s">
        <v>13</v>
      </c>
      <c r="D39" s="4">
        <v>2019</v>
      </c>
      <c r="E39" s="4" t="s">
        <v>110</v>
      </c>
      <c r="F39" s="21" t="s">
        <v>112</v>
      </c>
      <c r="G39" s="8" t="s">
        <v>113</v>
      </c>
      <c r="H39" s="11" t="s">
        <v>5</v>
      </c>
    </row>
    <row r="40" spans="2:8" ht="67.5" x14ac:dyDescent="0.25">
      <c r="B40" s="4">
        <v>38</v>
      </c>
      <c r="C40" s="4" t="s">
        <v>13</v>
      </c>
      <c r="D40" s="4">
        <v>2017</v>
      </c>
      <c r="E40" s="4" t="s">
        <v>115</v>
      </c>
      <c r="F40" s="21" t="s">
        <v>114</v>
      </c>
      <c r="G40" s="8" t="s">
        <v>116</v>
      </c>
      <c r="H40" s="11" t="s">
        <v>5</v>
      </c>
    </row>
    <row r="41" spans="2:8" ht="56.25" x14ac:dyDescent="0.25">
      <c r="B41" s="4">
        <v>39</v>
      </c>
      <c r="C41" s="4" t="s">
        <v>13</v>
      </c>
      <c r="D41" s="4">
        <v>2018</v>
      </c>
      <c r="E41" s="4" t="s">
        <v>119</v>
      </c>
      <c r="F41" s="21" t="s">
        <v>117</v>
      </c>
      <c r="G41" s="8" t="s">
        <v>118</v>
      </c>
      <c r="H41" s="12" t="s">
        <v>15</v>
      </c>
    </row>
    <row r="42" spans="2:8" ht="56.25" x14ac:dyDescent="0.25">
      <c r="B42" s="4">
        <v>40</v>
      </c>
      <c r="C42" s="4" t="s">
        <v>13</v>
      </c>
      <c r="D42" s="4">
        <v>2017</v>
      </c>
      <c r="E42" s="4" t="s">
        <v>100</v>
      </c>
      <c r="F42" s="21" t="s">
        <v>120</v>
      </c>
      <c r="G42" s="8" t="s">
        <v>121</v>
      </c>
      <c r="H42" s="12" t="s">
        <v>15</v>
      </c>
    </row>
    <row r="43" spans="2:8" ht="67.5" x14ac:dyDescent="0.25">
      <c r="B43" s="4">
        <v>41</v>
      </c>
      <c r="C43" s="4" t="s">
        <v>13</v>
      </c>
      <c r="D43" s="4">
        <v>2018</v>
      </c>
      <c r="E43" s="4" t="s">
        <v>100</v>
      </c>
      <c r="F43" s="21" t="s">
        <v>122</v>
      </c>
      <c r="G43" s="8" t="s">
        <v>123</v>
      </c>
      <c r="H43" s="12" t="s">
        <v>15</v>
      </c>
    </row>
    <row r="44" spans="2:8" ht="67.5" x14ac:dyDescent="0.25">
      <c r="B44" s="4">
        <v>42</v>
      </c>
      <c r="C44" s="4" t="s">
        <v>13</v>
      </c>
      <c r="D44" s="4">
        <v>2019</v>
      </c>
      <c r="E44" s="4" t="s">
        <v>100</v>
      </c>
      <c r="F44" s="21" t="s">
        <v>124</v>
      </c>
      <c r="G44" s="8" t="s">
        <v>125</v>
      </c>
      <c r="H44" s="11" t="s">
        <v>5</v>
      </c>
    </row>
    <row r="45" spans="2:8" ht="33.75" x14ac:dyDescent="0.25">
      <c r="B45" s="4">
        <v>43</v>
      </c>
      <c r="C45" s="4" t="s">
        <v>13</v>
      </c>
      <c r="D45" s="4">
        <v>2018</v>
      </c>
      <c r="E45" s="4" t="s">
        <v>128</v>
      </c>
      <c r="F45" s="21" t="s">
        <v>126</v>
      </c>
      <c r="G45" s="8" t="s">
        <v>127</v>
      </c>
      <c r="H45" s="12" t="s">
        <v>15</v>
      </c>
    </row>
    <row r="46" spans="2:8" ht="33.75" x14ac:dyDescent="0.25">
      <c r="B46" s="4">
        <v>44</v>
      </c>
      <c r="C46" s="4" t="s">
        <v>13</v>
      </c>
      <c r="D46" s="4">
        <v>2017</v>
      </c>
      <c r="E46" s="4" t="s">
        <v>33</v>
      </c>
      <c r="F46" s="21" t="s">
        <v>129</v>
      </c>
      <c r="G46" s="8" t="s">
        <v>130</v>
      </c>
      <c r="H46" s="12" t="s">
        <v>15</v>
      </c>
    </row>
    <row r="47" spans="2:8" ht="112.5" x14ac:dyDescent="0.25">
      <c r="B47" s="4">
        <v>45</v>
      </c>
      <c r="C47" s="4" t="s">
        <v>13</v>
      </c>
      <c r="D47" s="4">
        <v>2019</v>
      </c>
      <c r="E47" s="4" t="s">
        <v>133</v>
      </c>
      <c r="F47" s="21" t="s">
        <v>132</v>
      </c>
      <c r="G47" s="8" t="s">
        <v>131</v>
      </c>
      <c r="H47" s="12" t="s">
        <v>15</v>
      </c>
    </row>
    <row r="48" spans="2:8" ht="56.25" x14ac:dyDescent="0.25">
      <c r="B48" s="4">
        <v>46</v>
      </c>
      <c r="C48" s="4" t="s">
        <v>13</v>
      </c>
      <c r="D48" s="4">
        <v>2018</v>
      </c>
      <c r="E48" s="4" t="s">
        <v>31</v>
      </c>
      <c r="F48" s="21" t="s">
        <v>135</v>
      </c>
      <c r="G48" s="8" t="s">
        <v>134</v>
      </c>
      <c r="H48" s="12" t="s">
        <v>15</v>
      </c>
    </row>
    <row r="49" spans="2:8" ht="45" x14ac:dyDescent="0.25">
      <c r="B49" s="4">
        <v>47</v>
      </c>
      <c r="C49" s="4" t="s">
        <v>13</v>
      </c>
      <c r="D49" s="4">
        <v>2019</v>
      </c>
      <c r="E49" s="4" t="s">
        <v>88</v>
      </c>
      <c r="F49" s="21" t="s">
        <v>165</v>
      </c>
      <c r="G49" s="8" t="s">
        <v>137</v>
      </c>
      <c r="H49" s="12" t="s">
        <v>15</v>
      </c>
    </row>
    <row r="50" spans="2:8" ht="56.25" x14ac:dyDescent="0.25">
      <c r="B50" s="4">
        <v>48</v>
      </c>
      <c r="C50" s="4" t="s">
        <v>13</v>
      </c>
      <c r="D50" s="4">
        <v>2019</v>
      </c>
      <c r="E50" s="4" t="s">
        <v>4</v>
      </c>
      <c r="F50" s="21" t="s">
        <v>138</v>
      </c>
      <c r="G50" s="8" t="s">
        <v>139</v>
      </c>
      <c r="H50" s="11" t="s">
        <v>5</v>
      </c>
    </row>
    <row r="51" spans="2:8" ht="33.75" x14ac:dyDescent="0.25">
      <c r="B51" s="4">
        <v>49</v>
      </c>
      <c r="C51" s="4" t="s">
        <v>13</v>
      </c>
      <c r="D51" s="4">
        <v>2017</v>
      </c>
      <c r="E51" s="4" t="s">
        <v>104</v>
      </c>
      <c r="F51" s="21" t="s">
        <v>140</v>
      </c>
      <c r="G51" s="8" t="s">
        <v>141</v>
      </c>
      <c r="H51" s="12" t="s">
        <v>15</v>
      </c>
    </row>
    <row r="52" spans="2:8" ht="45" x14ac:dyDescent="0.25">
      <c r="B52" s="4">
        <v>50</v>
      </c>
      <c r="C52" s="4" t="s">
        <v>13</v>
      </c>
      <c r="D52" s="4">
        <v>2019</v>
      </c>
      <c r="E52" s="4" t="s">
        <v>21</v>
      </c>
      <c r="F52" s="21" t="s">
        <v>142</v>
      </c>
      <c r="G52" s="8" t="s">
        <v>143</v>
      </c>
      <c r="H52" s="12" t="s">
        <v>15</v>
      </c>
    </row>
    <row r="53" spans="2:8" ht="25.5" x14ac:dyDescent="0.25">
      <c r="B53" s="4">
        <v>51</v>
      </c>
      <c r="C53" s="4" t="s">
        <v>13</v>
      </c>
      <c r="D53" s="4">
        <v>2017</v>
      </c>
      <c r="E53" s="4" t="s">
        <v>45</v>
      </c>
      <c r="F53" s="21" t="s">
        <v>46</v>
      </c>
      <c r="G53" s="8" t="s">
        <v>44</v>
      </c>
      <c r="H53" s="16" t="s">
        <v>47</v>
      </c>
    </row>
    <row r="54" spans="2:8" ht="25.5" x14ac:dyDescent="0.25">
      <c r="B54" s="4">
        <v>52</v>
      </c>
      <c r="C54" s="4" t="s">
        <v>13</v>
      </c>
      <c r="D54" s="4">
        <v>2020</v>
      </c>
      <c r="E54" s="4" t="s">
        <v>144</v>
      </c>
      <c r="F54" s="21" t="s">
        <v>146</v>
      </c>
      <c r="G54" s="8" t="s">
        <v>145</v>
      </c>
      <c r="H54" s="16" t="s">
        <v>47</v>
      </c>
    </row>
    <row r="55" spans="2:8" ht="45" x14ac:dyDescent="0.25">
      <c r="B55" s="4">
        <v>53</v>
      </c>
      <c r="C55" s="4" t="s">
        <v>13</v>
      </c>
      <c r="D55" s="4">
        <v>2017</v>
      </c>
      <c r="E55" s="4" t="s">
        <v>24</v>
      </c>
      <c r="F55" s="21" t="s">
        <v>147</v>
      </c>
      <c r="G55" s="8" t="s">
        <v>148</v>
      </c>
      <c r="H55" s="16" t="s">
        <v>47</v>
      </c>
    </row>
    <row r="56" spans="2:8" ht="45" x14ac:dyDescent="0.25">
      <c r="B56" s="4">
        <v>54</v>
      </c>
      <c r="C56" s="4" t="s">
        <v>13</v>
      </c>
      <c r="D56" s="4">
        <v>2019</v>
      </c>
      <c r="E56" s="4" t="s">
        <v>149</v>
      </c>
      <c r="F56" s="21" t="s">
        <v>150</v>
      </c>
      <c r="G56" s="8" t="s">
        <v>151</v>
      </c>
      <c r="H56" s="16" t="s">
        <v>47</v>
      </c>
    </row>
    <row r="57" spans="2:8" ht="56.25" x14ac:dyDescent="0.25">
      <c r="B57" s="4">
        <v>55</v>
      </c>
      <c r="C57" s="4" t="s">
        <v>13</v>
      </c>
      <c r="D57" s="4">
        <v>2019</v>
      </c>
      <c r="E57" s="4" t="s">
        <v>144</v>
      </c>
      <c r="F57" s="21" t="s">
        <v>152</v>
      </c>
      <c r="G57" s="8" t="s">
        <v>59</v>
      </c>
      <c r="H57" s="16" t="s">
        <v>47</v>
      </c>
    </row>
    <row r="58" spans="2:8" ht="56.25" x14ac:dyDescent="0.25">
      <c r="B58" s="4">
        <v>56</v>
      </c>
      <c r="C58" s="4" t="s">
        <v>13</v>
      </c>
      <c r="D58" s="4">
        <v>2019</v>
      </c>
      <c r="E58" s="4" t="s">
        <v>144</v>
      </c>
      <c r="F58" s="21" t="s">
        <v>170</v>
      </c>
      <c r="G58" s="8" t="s">
        <v>153</v>
      </c>
      <c r="H58" s="16" t="s">
        <v>47</v>
      </c>
    </row>
    <row r="59" spans="2:8" ht="33.75" x14ac:dyDescent="0.25">
      <c r="B59" s="4">
        <v>57</v>
      </c>
      <c r="C59" s="4" t="s">
        <v>13</v>
      </c>
      <c r="D59" s="4">
        <v>2018</v>
      </c>
      <c r="E59" s="4" t="s">
        <v>45</v>
      </c>
      <c r="F59" s="21" t="s">
        <v>154</v>
      </c>
      <c r="G59" s="8" t="s">
        <v>155</v>
      </c>
      <c r="H59" s="16" t="s">
        <v>47</v>
      </c>
    </row>
    <row r="60" spans="2:8" ht="25.5" x14ac:dyDescent="0.25">
      <c r="B60" s="4">
        <v>58</v>
      </c>
      <c r="C60" s="4" t="s">
        <v>13</v>
      </c>
      <c r="D60" s="4">
        <v>2020</v>
      </c>
      <c r="E60" s="4" t="s">
        <v>149</v>
      </c>
      <c r="F60" s="21" t="s">
        <v>157</v>
      </c>
      <c r="G60" s="8" t="s">
        <v>156</v>
      </c>
      <c r="H60" s="16" t="s">
        <v>47</v>
      </c>
    </row>
    <row r="61" spans="2:8" ht="33.75" x14ac:dyDescent="0.25">
      <c r="B61" s="4">
        <v>59</v>
      </c>
      <c r="C61" s="4" t="s">
        <v>13</v>
      </c>
      <c r="D61" s="4">
        <v>2020</v>
      </c>
      <c r="E61" s="4" t="s">
        <v>149</v>
      </c>
      <c r="F61" s="21" t="s">
        <v>159</v>
      </c>
      <c r="G61" s="8" t="s">
        <v>158</v>
      </c>
      <c r="H61" s="16" t="s">
        <v>47</v>
      </c>
    </row>
    <row r="62" spans="2:8" ht="25.5" x14ac:dyDescent="0.25">
      <c r="B62" s="4">
        <v>60</v>
      </c>
      <c r="C62" s="4" t="s">
        <v>13</v>
      </c>
      <c r="D62" s="4">
        <v>2019</v>
      </c>
      <c r="E62" s="4" t="s">
        <v>161</v>
      </c>
      <c r="F62" s="21" t="s">
        <v>162</v>
      </c>
      <c r="G62" s="8" t="s">
        <v>160</v>
      </c>
      <c r="H62" s="16" t="s">
        <v>47</v>
      </c>
    </row>
    <row r="63" spans="2:8" x14ac:dyDescent="0.25">
      <c r="B63" s="26"/>
      <c r="C63" s="26"/>
      <c r="D63" s="26"/>
      <c r="E63" s="26"/>
      <c r="F63" s="27"/>
      <c r="G63" s="28"/>
      <c r="H63" s="29"/>
    </row>
    <row r="64" spans="2:8" x14ac:dyDescent="0.25">
      <c r="B64" s="26"/>
      <c r="C64" s="26"/>
      <c r="D64" s="26"/>
      <c r="E64" s="26"/>
      <c r="F64" s="27"/>
      <c r="G64" s="28"/>
      <c r="H64" s="29"/>
    </row>
    <row r="65" spans="7:7" x14ac:dyDescent="0.25">
      <c r="G65" s="24"/>
    </row>
  </sheetData>
  <sortState ref="B3:H62">
    <sortCondition ref="B2"/>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J28"/>
  <sheetViews>
    <sheetView zoomScaleNormal="100" workbookViewId="0">
      <selection activeCell="M11" sqref="M11"/>
    </sheetView>
  </sheetViews>
  <sheetFormatPr baseColWidth="10" defaultRowHeight="15" x14ac:dyDescent="0.25"/>
  <cols>
    <col min="3" max="3" width="10.85546875" customWidth="1"/>
    <col min="4" max="4" width="18" customWidth="1"/>
    <col min="5" max="5" width="16" customWidth="1"/>
    <col min="6" max="6" width="11.7109375" customWidth="1"/>
    <col min="7" max="7" width="10.42578125" customWidth="1"/>
    <col min="8" max="8" width="12.7109375" customWidth="1"/>
    <col min="9" max="9" width="10.42578125" customWidth="1"/>
    <col min="10" max="10" width="11.140625" customWidth="1"/>
  </cols>
  <sheetData>
    <row r="2" spans="3:10" x14ac:dyDescent="0.25">
      <c r="D2" s="3" t="s">
        <v>18</v>
      </c>
      <c r="E2" s="37" t="s">
        <v>10</v>
      </c>
      <c r="F2" s="37"/>
      <c r="G2" s="37"/>
      <c r="H2" s="37"/>
      <c r="I2" s="37"/>
    </row>
    <row r="3" spans="3:10" ht="25.5" customHeight="1" x14ac:dyDescent="0.25">
      <c r="C3" s="33" t="s">
        <v>63</v>
      </c>
      <c r="D3" s="33" t="s">
        <v>167</v>
      </c>
      <c r="E3" s="5" t="s">
        <v>12</v>
      </c>
      <c r="F3" s="5" t="s">
        <v>6</v>
      </c>
      <c r="G3" s="5" t="s">
        <v>9</v>
      </c>
      <c r="H3" s="5" t="s">
        <v>8</v>
      </c>
      <c r="I3" s="5" t="s">
        <v>7</v>
      </c>
      <c r="J3" s="33" t="s">
        <v>20</v>
      </c>
    </row>
    <row r="4" spans="3:10" x14ac:dyDescent="0.25">
      <c r="C4" s="34"/>
      <c r="D4" s="34"/>
      <c r="E4" s="38" t="s">
        <v>98</v>
      </c>
      <c r="F4" s="39"/>
      <c r="G4" s="39"/>
      <c r="H4" s="39"/>
      <c r="I4" s="40"/>
      <c r="J4" s="34"/>
    </row>
    <row r="5" spans="3:10" x14ac:dyDescent="0.25">
      <c r="C5" s="2">
        <v>1</v>
      </c>
      <c r="D5" s="2" t="s">
        <v>11</v>
      </c>
      <c r="E5" s="2">
        <v>1</v>
      </c>
      <c r="F5" s="15"/>
      <c r="G5" s="2">
        <v>1</v>
      </c>
      <c r="H5" s="16"/>
      <c r="I5" s="15"/>
      <c r="J5" s="2">
        <v>2</v>
      </c>
    </row>
    <row r="6" spans="3:10" x14ac:dyDescent="0.25">
      <c r="C6" s="2">
        <v>2</v>
      </c>
      <c r="D6" s="2" t="s">
        <v>11</v>
      </c>
      <c r="E6" s="15"/>
      <c r="F6" s="15"/>
      <c r="G6" s="2">
        <v>1</v>
      </c>
      <c r="H6" s="15"/>
      <c r="I6" s="15"/>
      <c r="J6" s="2">
        <v>1</v>
      </c>
    </row>
    <row r="7" spans="3:10" x14ac:dyDescent="0.25">
      <c r="C7" s="2">
        <v>4</v>
      </c>
      <c r="D7" s="2" t="s">
        <v>11</v>
      </c>
      <c r="E7" s="2">
        <v>1</v>
      </c>
      <c r="F7" s="15"/>
      <c r="G7" s="15"/>
      <c r="H7" s="15"/>
      <c r="I7" s="15"/>
      <c r="J7" s="2">
        <v>1</v>
      </c>
    </row>
    <row r="8" spans="3:10" x14ac:dyDescent="0.25">
      <c r="C8" s="2">
        <v>8</v>
      </c>
      <c r="D8" s="2" t="s">
        <v>11</v>
      </c>
      <c r="E8" s="2">
        <v>1</v>
      </c>
      <c r="F8" s="15"/>
      <c r="G8" s="15"/>
      <c r="H8" s="15"/>
      <c r="I8" s="15"/>
      <c r="J8" s="2">
        <v>1</v>
      </c>
    </row>
    <row r="9" spans="3:10" x14ac:dyDescent="0.25">
      <c r="C9" s="2">
        <v>9</v>
      </c>
      <c r="D9" s="2" t="s">
        <v>11</v>
      </c>
      <c r="E9" s="2">
        <v>1</v>
      </c>
      <c r="F9" s="15"/>
      <c r="G9" s="2">
        <v>8</v>
      </c>
      <c r="H9" s="15"/>
      <c r="I9" s="15"/>
      <c r="J9" s="2">
        <v>9</v>
      </c>
    </row>
    <row r="10" spans="3:10" x14ac:dyDescent="0.25">
      <c r="C10" s="2">
        <v>10</v>
      </c>
      <c r="D10" s="2" t="s">
        <v>11</v>
      </c>
      <c r="E10" s="15"/>
      <c r="F10" s="15"/>
      <c r="G10" s="2">
        <v>3</v>
      </c>
      <c r="H10" s="15"/>
      <c r="I10" s="15"/>
      <c r="J10" s="2">
        <v>3</v>
      </c>
    </row>
    <row r="11" spans="3:10" x14ac:dyDescent="0.25">
      <c r="C11" s="2">
        <v>11</v>
      </c>
      <c r="D11" s="2" t="s">
        <v>11</v>
      </c>
      <c r="E11" s="15"/>
      <c r="F11" s="15"/>
      <c r="G11" s="2">
        <v>2</v>
      </c>
      <c r="H11" s="15"/>
      <c r="I11" s="15"/>
      <c r="J11" s="2">
        <v>2</v>
      </c>
    </row>
    <row r="12" spans="3:10" x14ac:dyDescent="0.25">
      <c r="C12" s="2">
        <v>15</v>
      </c>
      <c r="D12" s="2" t="s">
        <v>11</v>
      </c>
      <c r="E12" s="2">
        <v>1</v>
      </c>
      <c r="F12" s="15"/>
      <c r="G12" s="15"/>
      <c r="H12" s="15"/>
      <c r="I12" s="15"/>
      <c r="J12" s="2">
        <v>1</v>
      </c>
    </row>
    <row r="13" spans="3:10" x14ac:dyDescent="0.25">
      <c r="C13" s="2">
        <v>16</v>
      </c>
      <c r="D13" s="2" t="s">
        <v>11</v>
      </c>
      <c r="E13" s="2">
        <v>1</v>
      </c>
      <c r="F13" s="15"/>
      <c r="G13" s="2">
        <v>1</v>
      </c>
      <c r="H13" s="15"/>
      <c r="I13" s="15"/>
      <c r="J13" s="2">
        <v>2</v>
      </c>
    </row>
    <row r="14" spans="3:10" x14ac:dyDescent="0.25">
      <c r="C14" s="2">
        <v>17</v>
      </c>
      <c r="D14" s="2" t="s">
        <v>11</v>
      </c>
      <c r="E14" s="2">
        <v>1</v>
      </c>
      <c r="F14" s="15"/>
      <c r="G14" s="15"/>
      <c r="H14" s="15"/>
      <c r="I14" s="15"/>
      <c r="J14" s="2">
        <v>1</v>
      </c>
    </row>
    <row r="15" spans="3:10" x14ac:dyDescent="0.25">
      <c r="C15" s="2">
        <v>20</v>
      </c>
      <c r="D15" s="2" t="s">
        <v>11</v>
      </c>
      <c r="E15" s="2">
        <v>1</v>
      </c>
      <c r="F15" s="15"/>
      <c r="G15" s="15"/>
      <c r="H15" s="15"/>
      <c r="I15" s="15"/>
      <c r="J15" s="2">
        <v>1</v>
      </c>
    </row>
    <row r="16" spans="3:10" x14ac:dyDescent="0.25">
      <c r="C16" s="14">
        <v>21</v>
      </c>
      <c r="D16" s="2" t="s">
        <v>11</v>
      </c>
      <c r="E16" s="14">
        <v>3</v>
      </c>
      <c r="F16" s="17"/>
      <c r="G16" s="17"/>
      <c r="H16" s="17"/>
      <c r="I16" s="17"/>
      <c r="J16" s="14">
        <v>3</v>
      </c>
    </row>
    <row r="17" spans="3:10" x14ac:dyDescent="0.25">
      <c r="C17" s="14">
        <v>24</v>
      </c>
      <c r="D17" s="2" t="s">
        <v>11</v>
      </c>
      <c r="E17" s="14">
        <v>1</v>
      </c>
      <c r="F17" s="17"/>
      <c r="G17" s="14">
        <v>4</v>
      </c>
      <c r="H17" s="17"/>
      <c r="I17" s="17"/>
      <c r="J17" s="14">
        <v>5</v>
      </c>
    </row>
    <row r="18" spans="3:10" x14ac:dyDescent="0.25">
      <c r="C18" s="14">
        <v>25</v>
      </c>
      <c r="D18" s="2" t="s">
        <v>11</v>
      </c>
      <c r="E18" s="14">
        <v>2</v>
      </c>
      <c r="F18" s="15"/>
      <c r="G18" s="17"/>
      <c r="H18" s="15"/>
      <c r="I18" s="17"/>
      <c r="J18" s="14">
        <v>2</v>
      </c>
    </row>
    <row r="19" spans="3:10" x14ac:dyDescent="0.25">
      <c r="C19" s="14">
        <v>28</v>
      </c>
      <c r="D19" s="2" t="s">
        <v>11</v>
      </c>
      <c r="E19" s="17"/>
      <c r="F19" s="15"/>
      <c r="G19" s="14">
        <v>2</v>
      </c>
      <c r="H19" s="15"/>
      <c r="I19" s="17"/>
      <c r="J19" s="14">
        <v>2</v>
      </c>
    </row>
    <row r="20" spans="3:10" x14ac:dyDescent="0.25">
      <c r="C20" s="14">
        <v>30</v>
      </c>
      <c r="D20" s="2" t="s">
        <v>11</v>
      </c>
      <c r="E20" s="14">
        <v>1</v>
      </c>
      <c r="F20" s="17"/>
      <c r="G20" s="17"/>
      <c r="H20" s="17"/>
      <c r="I20" s="17"/>
      <c r="J20" s="14">
        <v>1</v>
      </c>
    </row>
    <row r="21" spans="3:10" x14ac:dyDescent="0.25">
      <c r="C21" s="14">
        <v>32</v>
      </c>
      <c r="D21" s="2" t="s">
        <v>11</v>
      </c>
      <c r="E21" s="17"/>
      <c r="F21" s="17"/>
      <c r="G21" s="14">
        <v>2</v>
      </c>
      <c r="H21" s="17"/>
      <c r="I21" s="17"/>
      <c r="J21" s="14">
        <v>2</v>
      </c>
    </row>
    <row r="22" spans="3:10" x14ac:dyDescent="0.25">
      <c r="C22" s="2">
        <v>33</v>
      </c>
      <c r="D22" s="2" t="s">
        <v>11</v>
      </c>
      <c r="E22" s="2">
        <v>1</v>
      </c>
      <c r="F22" s="15"/>
      <c r="G22" s="15"/>
      <c r="H22" s="15"/>
      <c r="I22" s="15"/>
      <c r="J22" s="2">
        <v>1</v>
      </c>
    </row>
    <row r="23" spans="3:10" x14ac:dyDescent="0.25">
      <c r="C23" s="2">
        <v>36</v>
      </c>
      <c r="D23" s="2" t="s">
        <v>11</v>
      </c>
      <c r="E23" s="2">
        <v>1</v>
      </c>
      <c r="F23" s="17"/>
      <c r="G23" s="2">
        <v>1</v>
      </c>
      <c r="H23" s="17"/>
      <c r="I23" s="15"/>
      <c r="J23" s="2">
        <v>2</v>
      </c>
    </row>
    <row r="24" spans="3:10" x14ac:dyDescent="0.25">
      <c r="C24" s="2">
        <v>37</v>
      </c>
      <c r="D24" s="2" t="s">
        <v>11</v>
      </c>
      <c r="E24" s="2">
        <v>1</v>
      </c>
      <c r="F24" s="15"/>
      <c r="G24" s="15"/>
      <c r="H24" s="15"/>
      <c r="I24" s="15"/>
      <c r="J24" s="2">
        <v>1</v>
      </c>
    </row>
    <row r="25" spans="3:10" x14ac:dyDescent="0.25">
      <c r="C25" s="2">
        <v>38</v>
      </c>
      <c r="D25" s="2" t="s">
        <v>11</v>
      </c>
      <c r="E25" s="15"/>
      <c r="F25" s="17"/>
      <c r="G25" s="17"/>
      <c r="H25" s="2">
        <v>1</v>
      </c>
      <c r="I25" s="17"/>
      <c r="J25" s="2">
        <v>1</v>
      </c>
    </row>
    <row r="26" spans="3:10" x14ac:dyDescent="0.25">
      <c r="C26" s="2">
        <v>42</v>
      </c>
      <c r="D26" s="2" t="s">
        <v>11</v>
      </c>
      <c r="E26" s="2">
        <v>2</v>
      </c>
      <c r="F26" s="15"/>
      <c r="G26" s="15"/>
      <c r="H26" s="15"/>
      <c r="I26" s="15"/>
      <c r="J26" s="2">
        <v>2</v>
      </c>
    </row>
    <row r="27" spans="3:10" x14ac:dyDescent="0.25">
      <c r="C27" s="2">
        <v>48</v>
      </c>
      <c r="D27" s="2" t="s">
        <v>11</v>
      </c>
      <c r="E27" s="2">
        <v>2</v>
      </c>
      <c r="F27" s="15"/>
      <c r="G27" s="15"/>
      <c r="H27" s="2">
        <v>1</v>
      </c>
      <c r="I27" s="15"/>
      <c r="J27" s="2">
        <v>3</v>
      </c>
    </row>
    <row r="28" spans="3:10" x14ac:dyDescent="0.25">
      <c r="C28" s="35" t="s">
        <v>163</v>
      </c>
      <c r="D28" s="36"/>
      <c r="E28" s="30">
        <f>SUM(E5:E27)</f>
        <v>22</v>
      </c>
      <c r="F28" s="30">
        <v>0</v>
      </c>
      <c r="G28" s="30">
        <f>SUM(G5:G27)</f>
        <v>25</v>
      </c>
      <c r="H28" s="30">
        <v>2</v>
      </c>
      <c r="I28" s="30">
        <v>0</v>
      </c>
      <c r="J28" s="31">
        <f>SUM(J5:J27)</f>
        <v>49</v>
      </c>
    </row>
  </sheetData>
  <mergeCells count="6">
    <mergeCell ref="J3:J4"/>
    <mergeCell ref="C28:D28"/>
    <mergeCell ref="E2:I2"/>
    <mergeCell ref="C3:C4"/>
    <mergeCell ref="D3:D4"/>
    <mergeCell ref="E4:I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Matriz 1</vt:lpstr>
      <vt:lpstr>Matriz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Sánchez</dc:creator>
  <cp:lastModifiedBy>Laura Sánchez</cp:lastModifiedBy>
  <dcterms:created xsi:type="dcterms:W3CDTF">2021-07-02T19:13:59Z</dcterms:created>
  <dcterms:modified xsi:type="dcterms:W3CDTF">2021-08-19T15:23:11Z</dcterms:modified>
</cp:coreProperties>
</file>